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<sst xmlns="http://schemas.openxmlformats.org/spreadsheetml/2006/main" count="604" uniqueCount="196">
  <si>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</si>
  <si>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</si>
  <si>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</si>
  <si>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</si>
  <si>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</si>
  <si>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</si>
  <si>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</si>
  <si>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</si>
  <si>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</si>
  <si>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</si>
  <si>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</si>
  <si>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</si>
  <si>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</si>
  <si>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</si>
  <si>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</si>
  <si>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</si>
  <si>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</si>
  <si>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</si>
  <si>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</si>
  <si>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</si>
  <si>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</si>
  <si>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</si>
  <si>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</si>
  <si>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</si>
  <si>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</si>
  <si>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</si>
  <si>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</si>
  <si>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</si>
  <si>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成都品冠医疗器械有限公司</t>
  </si>
  <si>
    <t>法人及非法人组织</t>
  </si>
  <si>
    <t>91510116MA636D8U5R</t>
  </si>
  <si>
    <t>刘大永</t>
  </si>
  <si>
    <t>第二类医疗器械注册证</t>
  </si>
  <si>
    <t>川械注准20222170134</t>
  </si>
  <si>
    <t>普通</t>
  </si>
  <si>
    <t>定制式活动义齿（变更事项）</t>
  </si>
  <si>
    <t>四川省药品监督管理局</t>
  </si>
  <si>
    <t>1</t>
  </si>
  <si>
    <t>方田医创（成都）科技有限公司</t>
  </si>
  <si>
    <t>91510100MAC013Q165</t>
  </si>
  <si>
    <t>田怡然</t>
  </si>
  <si>
    <t>川械注准20252210318</t>
  </si>
  <si>
    <t>医学影像处理软件（变更事项）</t>
  </si>
  <si>
    <t>康华医云（成都）科技有限公司</t>
  </si>
  <si>
    <t>91510100MABMJKT42E</t>
  </si>
  <si>
    <t>易妍焱</t>
  </si>
  <si>
    <t>川械注准20242210355</t>
  </si>
  <si>
    <t>医学影像数据传输及会诊系统（变更事项）</t>
  </si>
  <si>
    <t>成都科奥达光电技术有限公司</t>
  </si>
  <si>
    <t>9151010071604368XX</t>
  </si>
  <si>
    <t>方亦可</t>
  </si>
  <si>
    <t>川械注准20152060189</t>
  </si>
  <si>
    <t>手术显微镜（变更事项）</t>
  </si>
  <si>
    <t>川械注准20152160189</t>
  </si>
  <si>
    <t>四川阿斯特医疗器械有限公司</t>
  </si>
  <si>
    <t>91510521588365739C</t>
  </si>
  <si>
    <t>李允顺</t>
  </si>
  <si>
    <t>川械注准20182190104</t>
  </si>
  <si>
    <t>电动轮椅车（变更事项）</t>
  </si>
  <si>
    <t>四川港通医疗设备集团股份有限公司</t>
  </si>
  <si>
    <t>91510100206881448P</t>
  </si>
  <si>
    <t>陈永</t>
  </si>
  <si>
    <t>川械注准20182080134</t>
  </si>
  <si>
    <t>医用气体汇流排（变更事项）</t>
  </si>
  <si>
    <t>四川嘉医医疗器械有限公司</t>
  </si>
  <si>
    <t>91510115MA6B9D6HXU</t>
  </si>
  <si>
    <t>盛璇</t>
  </si>
  <si>
    <t>川械注准20222080135</t>
  </si>
  <si>
    <t>医用分子筛制氧机（变更事项）</t>
  </si>
  <si>
    <t>四川立辰医疗器械有限公司</t>
  </si>
  <si>
    <t>9151012205748144X4</t>
  </si>
  <si>
    <t>张立</t>
  </si>
  <si>
    <t>川械注准20192020053</t>
  </si>
  <si>
    <t>医用皮肤表面缝合器（变更事项）</t>
  </si>
  <si>
    <t>四川省乐至贵均卫生材料有限公司</t>
  </si>
  <si>
    <t>91512022717519133J</t>
  </si>
  <si>
    <t>吕贵均</t>
  </si>
  <si>
    <t>川械注准20212140185</t>
  </si>
  <si>
    <t>医用防护口罩（变更事项）</t>
  </si>
  <si>
    <t>四川双陆医疗器械有限公司</t>
  </si>
  <si>
    <t>91510100716091200D</t>
  </si>
  <si>
    <t>陆盘兴</t>
  </si>
  <si>
    <t>川械注准20202140169</t>
  </si>
  <si>
    <t>医用外科口罩（变更事项）</t>
  </si>
  <si>
    <t>成都仁天医疗器械有限公司</t>
  </si>
  <si>
    <t>91510114399143002H</t>
  </si>
  <si>
    <t>王纵横</t>
  </si>
  <si>
    <t>川械注准20262040055</t>
  </si>
  <si>
    <t>低温冷疗外固定组件（首次注册）</t>
  </si>
  <si>
    <t>成都市新津事丰医疗器械有限公司</t>
  </si>
  <si>
    <t>91510132202709202H</t>
  </si>
  <si>
    <t>石明阳</t>
  </si>
  <si>
    <t>川械注准20262180053</t>
  </si>
  <si>
    <t>玻璃化冷冻载杆（首次注册）</t>
  </si>
  <si>
    <t>川械注准20262180054</t>
  </si>
  <si>
    <t>一次性使用无菌取卵针（首次注册）</t>
  </si>
  <si>
    <t>四川中科德显医疗科技有限公司</t>
  </si>
  <si>
    <t>91510521MAD42FWL11</t>
  </si>
  <si>
    <t>卓晓帝</t>
  </si>
  <si>
    <t>川械注准20262090052</t>
  </si>
  <si>
    <t>强脉冲光治疗仪（首次注册）</t>
  </si>
  <si>
    <t>成都合尔康医疗科技有限公司</t>
  </si>
  <si>
    <t>91510100MADXTLFU7D</t>
  </si>
  <si>
    <t>欧阳明光</t>
  </si>
  <si>
    <t>川械注准20262400056</t>
  </si>
  <si>
    <t>血糖质控液（首次注册）</t>
  </si>
  <si>
    <t>成都康惠净科技有限公司</t>
  </si>
  <si>
    <t>91510100698859916R</t>
  </si>
  <si>
    <t>Lee Yuu Tang(李有冬)</t>
  </si>
  <si>
    <t>川械注准20212140088</t>
  </si>
  <si>
    <t>医用外科口罩（延续注册）</t>
  </si>
  <si>
    <t>成都维信电子科技有限公司</t>
  </si>
  <si>
    <t>9151010062171126X9</t>
  </si>
  <si>
    <t>TAN CHEE KEONG ROY(陈志强)</t>
  </si>
  <si>
    <t>川械注准20222030170</t>
  </si>
  <si>
    <t>经皮肾扩张器（延续注册）</t>
  </si>
  <si>
    <t>成都宜乐芯生物科技有限公司</t>
  </si>
  <si>
    <t>91510100MA68J3KX4J</t>
  </si>
  <si>
    <t>张兴鹏</t>
  </si>
  <si>
    <t>川械注准20212220215</t>
  </si>
  <si>
    <t>全自动化学发光免疫分析仪（延续注册）</t>
  </si>
  <si>
    <t>四川扬子江医疗器械有限公司</t>
  </si>
  <si>
    <t>91510116MA7HRFAY54</t>
  </si>
  <si>
    <t>蔡伟</t>
  </si>
  <si>
    <t>川械注准20212020213</t>
  </si>
  <si>
    <t>一次性使用取石网篮（延续注册）</t>
  </si>
  <si>
    <t>迈克生物股份有限公司</t>
  </si>
  <si>
    <t>9151000020186004X7</t>
  </si>
  <si>
    <t>唐勇</t>
  </si>
  <si>
    <t>川械注准20172400027</t>
  </si>
  <si>
    <t>同型半胱氨酸质控品（延续注册）</t>
  </si>
  <si>
    <t>川械注准20172400033</t>
  </si>
  <si>
    <t>糖化白蛋白测定试剂盒（酮胺氧化酶法）（延续注册）</t>
  </si>
  <si>
    <t>川械注准20172400043</t>
  </si>
  <si>
    <t>α-淀粉酶测定试剂盒（EPS底物法）（延续注册）</t>
  </si>
  <si>
    <t>川械注准20172400047</t>
  </si>
  <si>
    <t>碱性磷酸酶测定试剂盒（NPP底物-AMP缓冲液法）（延续注册）</t>
  </si>
  <si>
    <t>川械注准20172400049</t>
  </si>
  <si>
    <t>丙氨酸氨基转移酶测定试剂盒（丙氨酸底物法）（延续注册）</t>
  </si>
  <si>
    <t>川械注准20172400050</t>
  </si>
  <si>
    <t>肌酸激酶测定试剂盒(磷酸肌酸底物法)（延续注册）</t>
  </si>
  <si>
    <t>川械注准20172400052</t>
  </si>
  <si>
    <t>尿素测定试剂盒（尿素酶-谷氨酸脱氢酶法）（延续注册）</t>
  </si>
  <si>
    <t>川械注准20212400217</t>
  </si>
  <si>
    <t>触珠蛋白测定试剂盒（免疫比浊法）（延续注册）</t>
  </si>
  <si>
    <t>川械注准20212400220</t>
  </si>
  <si>
    <t>α-L-岩藻糖苷酶质控品（延续注册）</t>
  </si>
  <si>
    <t>四川沃文特生物技术有限公司</t>
  </si>
  <si>
    <t>91510100577371682N</t>
  </si>
  <si>
    <t>杨龙贤</t>
  </si>
  <si>
    <t>川械注准20162400229</t>
  </si>
  <si>
    <t>视黄醇结合蛋白测定试剂盒（胶乳增强免疫比浊法）（延续注册）</t>
  </si>
  <si>
    <t>川械注准20162400230</t>
  </si>
  <si>
    <t>血管紧张素转化酶测定试剂盒（FAPGG底物法）（延续注册）</t>
  </si>
  <si>
    <t>川械注准20162400239</t>
  </si>
  <si>
    <t>单胺氧化酶测定试剂盒（苄胺底物法）（延续注册）</t>
  </si>
  <si>
    <t>川械注准20162400240</t>
  </si>
  <si>
    <t>心型脂肪酸结合蛋白测定试剂盒（胶乳增强免疫比浊法）（延续注册）</t>
  </si>
  <si>
    <t>川械注准20162400241</t>
  </si>
  <si>
    <t>血氨测定试剂盒（谷氨酸脱氢酶法）（延续注册）</t>
  </si>
  <si>
    <t>川械注准20162400242</t>
  </si>
  <si>
    <t>尿微量白蛋白测定试剂盒（免疫比浊法）（延续注册）</t>
  </si>
  <si>
    <t>川械注准20162400243</t>
  </si>
  <si>
    <t>甘胆酸测定试剂盒（均相酶免疫法）（延续注册）</t>
  </si>
  <si>
    <t>川械注准20162400244</t>
  </si>
  <si>
    <t>特定蛋白复合质控品（延续注册）</t>
  </si>
  <si>
    <t>川械注准20162400245</t>
  </si>
  <si>
    <t>α1-微球蛋白测定试剂盒（胶乳增强免疫比浊法）（延续注册）</t>
  </si>
  <si>
    <t>川械注准20162400246</t>
  </si>
  <si>
    <t>川械注准20162400247</t>
  </si>
  <si>
    <t>临床生化复合质控品（延续注册）</t>
  </si>
  <si>
    <t>川械注准20212400162</t>
  </si>
  <si>
    <t>肌酸激酶同工酶测定试剂盒（化学发光法）（延续注册）</t>
  </si>
  <si>
    <t>川械注准20212400164</t>
  </si>
  <si>
    <t>心肌肌钙蛋白I测定试剂盒（化学发光法）（延续注册）</t>
  </si>
  <si>
    <t>川械注准20212400165</t>
  </si>
  <si>
    <t>甲状腺球蛋白测定试剂盒（化学发光法）（延续注册）</t>
  </si>
  <si>
    <t>四川携光生物技术有限公司</t>
  </si>
  <si>
    <t>91510100MA6C9EGJ37</t>
  </si>
  <si>
    <t>秦枫</t>
  </si>
  <si>
    <t>川械注准20212400252</t>
  </si>
  <si>
    <t>抗C1q抗体IgG检测试剂盒（磁微粒化学发光法）（延续注册）</t>
  </si>
  <si>
    <t>成都同名牙医疗器械有限公司</t>
  </si>
  <si>
    <t>91510122MA61TKN59M</t>
  </si>
  <si>
    <t>陈锋</t>
  </si>
  <si>
    <t>川械注准20162170106</t>
  </si>
  <si>
    <t>定制式活动义齿（注销）</t>
  </si>
  <si>
    <t>川械注准20162170105</t>
  </si>
  <si>
    <t>定制式固定义齿（注销）</t>
  </si>
  <si>
    <t>成都丹翔电器设备有限公司</t>
  </si>
  <si>
    <t>91510113569678246P</t>
  </si>
  <si>
    <t>张魏</t>
  </si>
  <si>
    <t>川械注准20252110098</t>
  </si>
  <si>
    <t>内镜清洗工作站（注销）</t>
  </si>
  <si>
    <t>川械注准20212110168</t>
  </si>
  <si>
    <t>内镜清洗设备（注销）</t>
  </si>
</sst>
</file>

<file path=xl/styles.xml><?xml version="1.0" encoding="utf-8"?>
<styleSheet xmlns="http://schemas.openxmlformats.org/spreadsheetml/2006/main">
  <numFmts count="5">
    <numFmt numFmtId="42" formatCode="_ &quot;￥&quot;* #,##0_ ;_ &quot;￥&quot;* \-#,##0_ ;_ &quot;￥&quot;* &quot;-&quot;_ ;_ @_ "/>
    <numFmt numFmtId="176" formatCode="yyyy/m/d;@"/>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1"/>
      <name val="宋体"/>
      <charset val="134"/>
      <scheme val="minor"/>
    </font>
    <font>
      <sz val="10"/>
      <name val="宋体"/>
      <charset val="134"/>
    </font>
    <font>
      <sz val="10"/>
      <name val="Arial"/>
      <charset val="134"/>
    </font>
    <font>
      <sz val="1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6" fillId="1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2" fillId="15" borderId="4"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8" fillId="23" borderId="4" applyNumberFormat="false" applyAlignment="false" applyProtection="false">
      <alignment vertical="center"/>
    </xf>
    <xf numFmtId="0" fontId="21" fillId="15" borderId="8" applyNumberFormat="false" applyAlignment="false" applyProtection="false">
      <alignment vertical="center"/>
    </xf>
    <xf numFmtId="0" fontId="22" fillId="30" borderId="9" applyNumberFormat="false" applyAlignment="false" applyProtection="false">
      <alignment vertical="center"/>
    </xf>
    <xf numFmtId="0" fontId="14" fillId="0" borderId="6" applyNumberFormat="false" applyFill="false" applyAlignment="false" applyProtection="false">
      <alignment vertical="center"/>
    </xf>
    <xf numFmtId="0" fontId="5"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5" fillId="14" borderId="0" applyNumberFormat="false" applyBorder="false" applyAlignment="false" applyProtection="false">
      <alignment vertical="center"/>
    </xf>
  </cellStyleXfs>
  <cellXfs count="20">
    <xf numFmtId="0" fontId="0" fillId="0" borderId="0" xfId="0"/>
    <xf numFmtId="0" fontId="1" fillId="0" borderId="0" xfId="0" applyFont="true" applyAlignment="true">
      <alignment horizontal="center" vertical="center" wrapText="true"/>
    </xf>
    <xf numFmtId="0" fontId="1" fillId="0" borderId="0" xfId="0" applyFont="true" applyAlignment="true">
      <alignment vertical="center" wrapText="true"/>
    </xf>
    <xf numFmtId="49" fontId="1" fillId="0" borderId="0" xfId="0" applyNumberFormat="true" applyFont="true" applyAlignment="true">
      <alignment vertical="center" wrapText="true"/>
    </xf>
    <xf numFmtId="176" fontId="1" fillId="0" borderId="0" xfId="0" applyNumberFormat="true" applyFont="true" applyAlignment="true">
      <alignment vertical="center" wrapText="true"/>
    </xf>
    <xf numFmtId="0" fontId="1"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2" fillId="0" borderId="1" xfId="0" applyFont="true" applyFill="true" applyBorder="true" applyAlignment="true">
      <alignment horizontal="center" vertical="center"/>
    </xf>
    <xf numFmtId="49" fontId="2" fillId="0" borderId="1" xfId="0" applyNumberFormat="true" applyFont="true" applyBorder="true" applyAlignment="true" applyProtection="true">
      <alignment horizontal="center" vertical="center" wrapText="true"/>
      <protection locked="false"/>
    </xf>
    <xf numFmtId="0" fontId="3" fillId="0" borderId="1" xfId="0" applyFont="true" applyFill="true" applyBorder="true" applyAlignment="true">
      <alignment horizontal="center" vertical="center"/>
    </xf>
    <xf numFmtId="0" fontId="1" fillId="0" borderId="1" xfId="0" applyFont="true" applyBorder="true" applyAlignment="true">
      <alignment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wrapText="true"/>
    </xf>
    <xf numFmtId="0" fontId="1" fillId="0" borderId="0" xfId="0" applyFont="true"/>
    <xf numFmtId="176" fontId="1" fillId="0" borderId="1" xfId="0" applyNumberFormat="true" applyFont="true" applyBorder="true" applyAlignment="true">
      <alignment horizontal="center" vertical="center" wrapText="true"/>
    </xf>
    <xf numFmtId="176" fontId="3" fillId="0" borderId="1" xfId="0" applyNumberFormat="true" applyFont="true" applyFill="true" applyBorder="true" applyAlignment="true">
      <alignment horizontal="center" vertical="center"/>
    </xf>
    <xf numFmtId="14" fontId="3" fillId="0" borderId="1" xfId="0" applyNumberFormat="true" applyFont="true" applyFill="true" applyBorder="true" applyAlignment="true">
      <alignment horizontal="center" vertical="center" wrapText="true"/>
    </xf>
    <xf numFmtId="0" fontId="4" fillId="0" borderId="1" xfId="0" applyFont="true" applyBorder="true" applyAlignment="true">
      <alignment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0"/>
  <sheetViews>
    <sheetView tabSelected="1" zoomScale="120" zoomScaleNormal="120" topLeftCell="R40" workbookViewId="0">
      <selection activeCell="T48" sqref="T48"/>
    </sheetView>
  </sheetViews>
  <sheetFormatPr defaultColWidth="9" defaultRowHeight="13.5"/>
  <cols>
    <col min="1" max="1" width="27.875" style="2" customWidth="true"/>
    <col min="2" max="2" width="18.3333333333333" style="2" customWidth="true"/>
    <col min="3" max="3" width="22.5" style="3" customWidth="true"/>
    <col min="4" max="4" width="16.8833333333333" style="3" customWidth="true"/>
    <col min="5" max="5" width="17.8833333333333" style="3" customWidth="true"/>
    <col min="6" max="6" width="14.1083333333333" style="3" customWidth="true"/>
    <col min="7" max="7" width="19.4416666666667" style="3" customWidth="true"/>
    <col min="8" max="8" width="19.8833333333333" style="3" customWidth="true"/>
    <col min="9" max="10" width="12.775" style="2" customWidth="true"/>
    <col min="11" max="11" width="20.2083333333333" style="3" customWidth="true"/>
    <col min="12" max="12" width="9" style="2"/>
    <col min="13" max="13" width="8.125" style="3" customWidth="true"/>
    <col min="14" max="14" width="19.375" style="2" customWidth="true"/>
    <col min="15" max="15" width="17.5" style="2" customWidth="true"/>
    <col min="16" max="16" width="8.125" style="2" customWidth="true"/>
    <col min="17" max="17" width="24.4166666666667" style="2" customWidth="true"/>
    <col min="18" max="18" width="19.6166666666667" style="2" customWidth="true"/>
    <col min="19" max="19" width="23.55" style="2" customWidth="true"/>
    <col min="20" max="20" width="16.4333333333333" style="4" customWidth="true"/>
    <col min="21" max="21" width="14.4166666666667" style="4" customWidth="true"/>
    <col min="22" max="22" width="11.825" style="4" customWidth="true"/>
    <col min="23" max="23" width="20.275" style="2" customWidth="true"/>
    <col min="24" max="24" width="23.125" style="3" customWidth="true"/>
    <col min="25" max="25" width="8.125" style="3" customWidth="true"/>
    <col min="26" max="26" width="22.0166666666667" style="2" customWidth="true"/>
    <col min="27" max="27" width="20.4416666666667" style="3" customWidth="true"/>
    <col min="28" max="16384" width="9" style="2"/>
  </cols>
  <sheetData>
    <row r="1" s="1" customFormat="true" ht="46" customHeight="true"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16" t="s">
        <v>19</v>
      </c>
      <c r="U1" s="16" t="s">
        <v>20</v>
      </c>
      <c r="V1" s="16" t="s">
        <v>21</v>
      </c>
      <c r="W1" s="5" t="s">
        <v>22</v>
      </c>
      <c r="X1" s="6" t="s">
        <v>23</v>
      </c>
      <c r="Y1" s="6" t="s">
        <v>24</v>
      </c>
      <c r="Z1" s="5" t="s">
        <v>25</v>
      </c>
      <c r="AA1" s="6" t="s">
        <v>26</v>
      </c>
      <c r="AB1" s="5" t="s">
        <v>27</v>
      </c>
    </row>
    <row r="2" ht="50" customHeight="true" spans="1:28">
      <c r="A2" s="7" t="s">
        <v>28</v>
      </c>
      <c r="B2" s="8" t="s">
        <v>29</v>
      </c>
      <c r="C2" s="9" t="s">
        <v>30</v>
      </c>
      <c r="D2" s="10"/>
      <c r="E2" s="10"/>
      <c r="F2" s="10"/>
      <c r="G2" s="10"/>
      <c r="H2" s="10"/>
      <c r="I2" s="13" t="s">
        <v>31</v>
      </c>
      <c r="J2" s="10"/>
      <c r="K2" s="10"/>
      <c r="L2" s="10"/>
      <c r="M2" s="10"/>
      <c r="N2" s="8" t="s">
        <v>32</v>
      </c>
      <c r="O2" s="7" t="s">
        <v>33</v>
      </c>
      <c r="P2" s="8" t="s">
        <v>34</v>
      </c>
      <c r="Q2" s="8" t="s">
        <v>32</v>
      </c>
      <c r="R2" s="7" t="s">
        <v>33</v>
      </c>
      <c r="S2" s="11" t="s">
        <v>35</v>
      </c>
      <c r="T2" s="17">
        <v>46129</v>
      </c>
      <c r="U2" s="18">
        <f t="shared" ref="U2:U32" si="0">DATE(YEAR(V2)-5,MONTH(V2),DAY(VALUE(V2)+1))</f>
        <v>44771</v>
      </c>
      <c r="V2" s="17">
        <v>46596</v>
      </c>
      <c r="W2" s="8" t="s">
        <v>36</v>
      </c>
      <c r="X2" s="8"/>
      <c r="Y2" s="8" t="s">
        <v>37</v>
      </c>
      <c r="Z2" s="8"/>
      <c r="AA2" s="8"/>
      <c r="AB2" s="19"/>
    </row>
    <row r="3" ht="50" customHeight="true" spans="1:28">
      <c r="A3" s="7" t="s">
        <v>38</v>
      </c>
      <c r="B3" s="8" t="s">
        <v>29</v>
      </c>
      <c r="C3" s="9" t="s">
        <v>39</v>
      </c>
      <c r="D3" s="10"/>
      <c r="E3" s="10"/>
      <c r="F3" s="10"/>
      <c r="G3" s="10"/>
      <c r="H3" s="10"/>
      <c r="I3" s="13" t="s">
        <v>40</v>
      </c>
      <c r="J3" s="10"/>
      <c r="K3" s="10"/>
      <c r="L3" s="10"/>
      <c r="M3" s="10"/>
      <c r="N3" s="8" t="s">
        <v>32</v>
      </c>
      <c r="O3" s="7" t="s">
        <v>41</v>
      </c>
      <c r="P3" s="8" t="s">
        <v>34</v>
      </c>
      <c r="Q3" s="8" t="s">
        <v>32</v>
      </c>
      <c r="R3" s="7" t="s">
        <v>41</v>
      </c>
      <c r="S3" s="11" t="s">
        <v>42</v>
      </c>
      <c r="T3" s="17">
        <v>46126</v>
      </c>
      <c r="U3" s="18">
        <f t="shared" si="0"/>
        <v>46014</v>
      </c>
      <c r="V3" s="17">
        <v>47839</v>
      </c>
      <c r="W3" s="8" t="s">
        <v>36</v>
      </c>
      <c r="X3" s="8"/>
      <c r="Y3" s="8" t="s">
        <v>37</v>
      </c>
      <c r="Z3" s="8"/>
      <c r="AA3" s="8"/>
      <c r="AB3" s="19"/>
    </row>
    <row r="4" ht="50" customHeight="true" spans="1:28">
      <c r="A4" s="7" t="s">
        <v>43</v>
      </c>
      <c r="B4" s="8" t="s">
        <v>29</v>
      </c>
      <c r="C4" s="9" t="s">
        <v>44</v>
      </c>
      <c r="D4" s="10"/>
      <c r="E4" s="10"/>
      <c r="F4" s="10"/>
      <c r="G4" s="10"/>
      <c r="H4" s="10"/>
      <c r="I4" s="13" t="s">
        <v>45</v>
      </c>
      <c r="J4" s="10"/>
      <c r="K4" s="10"/>
      <c r="L4" s="10"/>
      <c r="M4" s="10"/>
      <c r="N4" s="8" t="s">
        <v>32</v>
      </c>
      <c r="O4" s="7" t="s">
        <v>46</v>
      </c>
      <c r="P4" s="8" t="s">
        <v>34</v>
      </c>
      <c r="Q4" s="8" t="s">
        <v>32</v>
      </c>
      <c r="R4" s="7" t="s">
        <v>46</v>
      </c>
      <c r="S4" s="11" t="s">
        <v>47</v>
      </c>
      <c r="T4" s="17">
        <v>46126</v>
      </c>
      <c r="U4" s="18">
        <f t="shared" si="0"/>
        <v>45642</v>
      </c>
      <c r="V4" s="17">
        <v>47467</v>
      </c>
      <c r="W4" s="8" t="s">
        <v>36</v>
      </c>
      <c r="X4" s="8"/>
      <c r="Y4" s="8" t="s">
        <v>37</v>
      </c>
      <c r="Z4" s="8"/>
      <c r="AA4" s="8"/>
      <c r="AB4" s="19"/>
    </row>
    <row r="5" ht="50" customHeight="true" spans="1:28">
      <c r="A5" s="7" t="s">
        <v>48</v>
      </c>
      <c r="B5" s="8" t="s">
        <v>29</v>
      </c>
      <c r="C5" s="9" t="s">
        <v>49</v>
      </c>
      <c r="D5" s="10"/>
      <c r="E5" s="10"/>
      <c r="F5" s="10"/>
      <c r="G5" s="10"/>
      <c r="H5" s="10"/>
      <c r="I5" s="13" t="s">
        <v>50</v>
      </c>
      <c r="J5" s="10"/>
      <c r="K5" s="10"/>
      <c r="L5" s="10"/>
      <c r="M5" s="10"/>
      <c r="N5" s="8" t="s">
        <v>32</v>
      </c>
      <c r="O5" s="7" t="s">
        <v>51</v>
      </c>
      <c r="P5" s="8" t="s">
        <v>34</v>
      </c>
      <c r="Q5" s="8" t="s">
        <v>32</v>
      </c>
      <c r="R5" s="7" t="s">
        <v>51</v>
      </c>
      <c r="S5" s="11" t="s">
        <v>52</v>
      </c>
      <c r="T5" s="17">
        <v>46128</v>
      </c>
      <c r="U5" s="18">
        <f t="shared" si="0"/>
        <v>44399</v>
      </c>
      <c r="V5" s="17">
        <v>46224</v>
      </c>
      <c r="W5" s="8" t="s">
        <v>36</v>
      </c>
      <c r="X5" s="8"/>
      <c r="Y5" s="8" t="s">
        <v>37</v>
      </c>
      <c r="Z5" s="8"/>
      <c r="AA5" s="8"/>
      <c r="AB5" s="19"/>
    </row>
    <row r="6" ht="50" customHeight="true" spans="1:28">
      <c r="A6" s="7" t="s">
        <v>48</v>
      </c>
      <c r="B6" s="8" t="s">
        <v>29</v>
      </c>
      <c r="C6" s="9" t="s">
        <v>49</v>
      </c>
      <c r="D6" s="10"/>
      <c r="E6" s="10"/>
      <c r="F6" s="10"/>
      <c r="G6" s="10"/>
      <c r="H6" s="10"/>
      <c r="I6" s="13" t="s">
        <v>50</v>
      </c>
      <c r="J6" s="10"/>
      <c r="K6" s="10"/>
      <c r="L6" s="10"/>
      <c r="M6" s="10"/>
      <c r="N6" s="8" t="s">
        <v>32</v>
      </c>
      <c r="O6" s="7" t="s">
        <v>53</v>
      </c>
      <c r="P6" s="8" t="s">
        <v>34</v>
      </c>
      <c r="Q6" s="8" t="s">
        <v>32</v>
      </c>
      <c r="R6" s="7" t="s">
        <v>53</v>
      </c>
      <c r="S6" s="11" t="s">
        <v>52</v>
      </c>
      <c r="T6" s="17">
        <v>46128</v>
      </c>
      <c r="U6" s="18">
        <f t="shared" si="0"/>
        <v>44399</v>
      </c>
      <c r="V6" s="17">
        <v>46224</v>
      </c>
      <c r="W6" s="8" t="s">
        <v>36</v>
      </c>
      <c r="X6" s="8"/>
      <c r="Y6" s="8" t="s">
        <v>37</v>
      </c>
      <c r="Z6" s="8"/>
      <c r="AA6" s="8"/>
      <c r="AB6" s="19"/>
    </row>
    <row r="7" ht="50" customHeight="true" spans="1:28">
      <c r="A7" s="7" t="s">
        <v>54</v>
      </c>
      <c r="B7" s="8" t="s">
        <v>29</v>
      </c>
      <c r="C7" s="9" t="s">
        <v>55</v>
      </c>
      <c r="D7" s="10"/>
      <c r="E7" s="10"/>
      <c r="F7" s="10"/>
      <c r="G7" s="10"/>
      <c r="H7" s="10"/>
      <c r="I7" s="13" t="s">
        <v>56</v>
      </c>
      <c r="J7" s="10"/>
      <c r="K7" s="10"/>
      <c r="L7" s="10"/>
      <c r="M7" s="10"/>
      <c r="N7" s="8" t="s">
        <v>32</v>
      </c>
      <c r="O7" s="7" t="s">
        <v>57</v>
      </c>
      <c r="P7" s="8" t="s">
        <v>34</v>
      </c>
      <c r="Q7" s="8" t="s">
        <v>32</v>
      </c>
      <c r="R7" s="7" t="s">
        <v>57</v>
      </c>
      <c r="S7" s="11" t="s">
        <v>58</v>
      </c>
      <c r="T7" s="17">
        <v>46126</v>
      </c>
      <c r="U7" s="18">
        <f t="shared" si="0"/>
        <v>45097</v>
      </c>
      <c r="V7" s="17">
        <v>46923</v>
      </c>
      <c r="W7" s="8" t="s">
        <v>36</v>
      </c>
      <c r="X7" s="8"/>
      <c r="Y7" s="8" t="s">
        <v>37</v>
      </c>
      <c r="Z7" s="8"/>
      <c r="AA7" s="8"/>
      <c r="AB7" s="19"/>
    </row>
    <row r="8" ht="50" customHeight="true" spans="1:28">
      <c r="A8" s="7" t="s">
        <v>59</v>
      </c>
      <c r="B8" s="8" t="s">
        <v>29</v>
      </c>
      <c r="C8" s="9" t="s">
        <v>60</v>
      </c>
      <c r="D8" s="10"/>
      <c r="E8" s="10"/>
      <c r="F8" s="10"/>
      <c r="G8" s="10"/>
      <c r="H8" s="10"/>
      <c r="I8" s="13" t="s">
        <v>61</v>
      </c>
      <c r="J8" s="10"/>
      <c r="K8" s="10"/>
      <c r="L8" s="10"/>
      <c r="M8" s="10"/>
      <c r="N8" s="8" t="s">
        <v>32</v>
      </c>
      <c r="O8" s="7" t="s">
        <v>62</v>
      </c>
      <c r="P8" s="8" t="s">
        <v>34</v>
      </c>
      <c r="Q8" s="8" t="s">
        <v>32</v>
      </c>
      <c r="R8" s="7" t="s">
        <v>62</v>
      </c>
      <c r="S8" s="11" t="s">
        <v>63</v>
      </c>
      <c r="T8" s="17">
        <v>46128</v>
      </c>
      <c r="U8" s="18">
        <f t="shared" si="0"/>
        <v>45174</v>
      </c>
      <c r="V8" s="17">
        <v>47000</v>
      </c>
      <c r="W8" s="8" t="s">
        <v>36</v>
      </c>
      <c r="X8" s="8"/>
      <c r="Y8" s="8" t="s">
        <v>37</v>
      </c>
      <c r="Z8" s="8"/>
      <c r="AA8" s="8"/>
      <c r="AB8" s="19"/>
    </row>
    <row r="9" ht="50" customHeight="true" spans="1:28">
      <c r="A9" s="7" t="s">
        <v>64</v>
      </c>
      <c r="B9" s="8" t="s">
        <v>29</v>
      </c>
      <c r="C9" s="9" t="s">
        <v>65</v>
      </c>
      <c r="D9" s="10"/>
      <c r="E9" s="10"/>
      <c r="F9" s="10"/>
      <c r="G9" s="10"/>
      <c r="H9" s="10"/>
      <c r="I9" s="13" t="s">
        <v>66</v>
      </c>
      <c r="J9" s="10"/>
      <c r="K9" s="10"/>
      <c r="L9" s="10"/>
      <c r="M9" s="10"/>
      <c r="N9" s="8" t="s">
        <v>32</v>
      </c>
      <c r="O9" s="7" t="s">
        <v>67</v>
      </c>
      <c r="P9" s="8" t="s">
        <v>34</v>
      </c>
      <c r="Q9" s="8" t="s">
        <v>32</v>
      </c>
      <c r="R9" s="7" t="s">
        <v>67</v>
      </c>
      <c r="S9" s="11" t="s">
        <v>68</v>
      </c>
      <c r="T9" s="17">
        <v>46126</v>
      </c>
      <c r="U9" s="18">
        <f t="shared" si="0"/>
        <v>44782</v>
      </c>
      <c r="V9" s="17">
        <v>46607</v>
      </c>
      <c r="W9" s="8" t="s">
        <v>36</v>
      </c>
      <c r="X9" s="8"/>
      <c r="Y9" s="8" t="s">
        <v>37</v>
      </c>
      <c r="Z9" s="8"/>
      <c r="AA9" s="8"/>
      <c r="AB9" s="19"/>
    </row>
    <row r="10" ht="50" customHeight="true" spans="1:28">
      <c r="A10" s="7" t="s">
        <v>69</v>
      </c>
      <c r="B10" s="8" t="s">
        <v>29</v>
      </c>
      <c r="C10" s="9" t="s">
        <v>70</v>
      </c>
      <c r="D10" s="10"/>
      <c r="E10" s="10"/>
      <c r="F10" s="10"/>
      <c r="G10" s="10"/>
      <c r="H10" s="10"/>
      <c r="I10" s="13" t="s">
        <v>71</v>
      </c>
      <c r="J10" s="10"/>
      <c r="K10" s="10"/>
      <c r="L10" s="10"/>
      <c r="M10" s="10"/>
      <c r="N10" s="8" t="s">
        <v>32</v>
      </c>
      <c r="O10" s="7" t="s">
        <v>72</v>
      </c>
      <c r="P10" s="8" t="s">
        <v>34</v>
      </c>
      <c r="Q10" s="8" t="s">
        <v>32</v>
      </c>
      <c r="R10" s="7" t="s">
        <v>72</v>
      </c>
      <c r="S10" s="11" t="s">
        <v>73</v>
      </c>
      <c r="T10" s="17">
        <v>46128</v>
      </c>
      <c r="U10" s="18">
        <f t="shared" si="0"/>
        <v>45370</v>
      </c>
      <c r="V10" s="17">
        <v>47195</v>
      </c>
      <c r="W10" s="8" t="s">
        <v>36</v>
      </c>
      <c r="X10" s="8"/>
      <c r="Y10" s="8" t="s">
        <v>37</v>
      </c>
      <c r="Z10" s="8"/>
      <c r="AA10" s="8"/>
      <c r="AB10" s="19"/>
    </row>
    <row r="11" ht="50" customHeight="true" spans="1:28">
      <c r="A11" s="7" t="s">
        <v>74</v>
      </c>
      <c r="B11" s="8" t="s">
        <v>29</v>
      </c>
      <c r="C11" s="9" t="s">
        <v>75</v>
      </c>
      <c r="D11" s="10"/>
      <c r="E11" s="10"/>
      <c r="F11" s="10"/>
      <c r="G11" s="10"/>
      <c r="H11" s="10"/>
      <c r="I11" s="13" t="s">
        <v>76</v>
      </c>
      <c r="J11" s="10"/>
      <c r="K11" s="10"/>
      <c r="L11" s="10"/>
      <c r="M11" s="10"/>
      <c r="N11" s="8" t="s">
        <v>32</v>
      </c>
      <c r="O11" s="7" t="s">
        <v>77</v>
      </c>
      <c r="P11" s="8" t="s">
        <v>34</v>
      </c>
      <c r="Q11" s="8" t="s">
        <v>32</v>
      </c>
      <c r="R11" s="7" t="s">
        <v>77</v>
      </c>
      <c r="S11" s="11" t="s">
        <v>78</v>
      </c>
      <c r="T11" s="17">
        <v>46126</v>
      </c>
      <c r="U11" s="18">
        <f t="shared" si="0"/>
        <v>44417</v>
      </c>
      <c r="V11" s="17">
        <v>46242</v>
      </c>
      <c r="W11" s="8" t="s">
        <v>36</v>
      </c>
      <c r="X11" s="8"/>
      <c r="Y11" s="8" t="s">
        <v>37</v>
      </c>
      <c r="Z11" s="8"/>
      <c r="AA11" s="8"/>
      <c r="AB11" s="19"/>
    </row>
    <row r="12" s="2" customFormat="true" ht="50" customHeight="true" spans="1:28">
      <c r="A12" s="11" t="s">
        <v>79</v>
      </c>
      <c r="B12" s="8" t="s">
        <v>29</v>
      </c>
      <c r="C12" s="12" t="s">
        <v>80</v>
      </c>
      <c r="D12" s="10"/>
      <c r="E12" s="10"/>
      <c r="F12" s="10"/>
      <c r="G12" s="10"/>
      <c r="H12" s="10"/>
      <c r="I12" s="14" t="s">
        <v>81</v>
      </c>
      <c r="J12" s="10"/>
      <c r="K12" s="10"/>
      <c r="L12" s="10"/>
      <c r="M12" s="10"/>
      <c r="N12" s="8" t="s">
        <v>32</v>
      </c>
      <c r="O12" s="11" t="s">
        <v>82</v>
      </c>
      <c r="P12" s="8" t="s">
        <v>34</v>
      </c>
      <c r="Q12" s="8" t="s">
        <v>32</v>
      </c>
      <c r="R12" s="11" t="s">
        <v>82</v>
      </c>
      <c r="S12" s="11" t="s">
        <v>83</v>
      </c>
      <c r="T12" s="17">
        <v>46126</v>
      </c>
      <c r="U12" s="18">
        <f t="shared" si="0"/>
        <v>45943</v>
      </c>
      <c r="V12" s="17">
        <v>47768</v>
      </c>
      <c r="W12" s="8" t="s">
        <v>36</v>
      </c>
      <c r="X12" s="8"/>
      <c r="Y12" s="8" t="s">
        <v>37</v>
      </c>
      <c r="Z12" s="8"/>
      <c r="AA12" s="8"/>
      <c r="AB12" s="19"/>
    </row>
    <row r="13" s="2" customFormat="true" ht="50" customHeight="true" spans="1:28">
      <c r="A13" s="11" t="s">
        <v>84</v>
      </c>
      <c r="B13" s="8" t="s">
        <v>29</v>
      </c>
      <c r="C13" s="12" t="s">
        <v>85</v>
      </c>
      <c r="D13" s="10"/>
      <c r="E13" s="10"/>
      <c r="F13" s="10"/>
      <c r="G13" s="10"/>
      <c r="H13" s="10"/>
      <c r="I13" s="14" t="s">
        <v>86</v>
      </c>
      <c r="J13" s="10"/>
      <c r="K13" s="10"/>
      <c r="L13" s="10"/>
      <c r="M13" s="10"/>
      <c r="N13" s="8" t="s">
        <v>32</v>
      </c>
      <c r="O13" s="11" t="s">
        <v>87</v>
      </c>
      <c r="P13" s="8" t="s">
        <v>34</v>
      </c>
      <c r="Q13" s="8" t="s">
        <v>32</v>
      </c>
      <c r="R13" s="11" t="s">
        <v>87</v>
      </c>
      <c r="S13" s="11" t="s">
        <v>88</v>
      </c>
      <c r="T13" s="17">
        <v>46128</v>
      </c>
      <c r="U13" s="18">
        <f t="shared" si="0"/>
        <v>46128</v>
      </c>
      <c r="V13" s="17">
        <v>47953</v>
      </c>
      <c r="W13" s="8" t="s">
        <v>36</v>
      </c>
      <c r="X13" s="8"/>
      <c r="Y13" s="8" t="s">
        <v>37</v>
      </c>
      <c r="Z13" s="8"/>
      <c r="AA13" s="8"/>
      <c r="AB13" s="19"/>
    </row>
    <row r="14" s="2" customFormat="true" ht="50" customHeight="true" spans="1:28">
      <c r="A14" s="11" t="s">
        <v>89</v>
      </c>
      <c r="B14" s="8" t="s">
        <v>29</v>
      </c>
      <c r="C14" s="12" t="s">
        <v>90</v>
      </c>
      <c r="D14" s="10"/>
      <c r="E14" s="10"/>
      <c r="F14" s="10"/>
      <c r="G14" s="10"/>
      <c r="H14" s="10"/>
      <c r="I14" s="14" t="s">
        <v>91</v>
      </c>
      <c r="J14" s="10"/>
      <c r="K14" s="10"/>
      <c r="L14" s="10"/>
      <c r="M14" s="10"/>
      <c r="N14" s="8" t="s">
        <v>32</v>
      </c>
      <c r="O14" s="11" t="s">
        <v>92</v>
      </c>
      <c r="P14" s="8" t="s">
        <v>34</v>
      </c>
      <c r="Q14" s="8" t="s">
        <v>32</v>
      </c>
      <c r="R14" s="11" t="s">
        <v>92</v>
      </c>
      <c r="S14" s="11" t="s">
        <v>93</v>
      </c>
      <c r="T14" s="17">
        <v>46128</v>
      </c>
      <c r="U14" s="18">
        <f t="shared" si="0"/>
        <v>46128</v>
      </c>
      <c r="V14" s="17">
        <v>47953</v>
      </c>
      <c r="W14" s="8" t="s">
        <v>36</v>
      </c>
      <c r="X14" s="8"/>
      <c r="Y14" s="8" t="s">
        <v>37</v>
      </c>
      <c r="Z14" s="8"/>
      <c r="AA14" s="8"/>
      <c r="AB14" s="19"/>
    </row>
    <row r="15" s="2" customFormat="true" ht="50" customHeight="true" spans="1:28">
      <c r="A15" s="11" t="s">
        <v>89</v>
      </c>
      <c r="B15" s="8" t="s">
        <v>29</v>
      </c>
      <c r="C15" s="12" t="s">
        <v>90</v>
      </c>
      <c r="D15" s="10"/>
      <c r="E15" s="10"/>
      <c r="F15" s="10"/>
      <c r="G15" s="10"/>
      <c r="H15" s="10"/>
      <c r="I15" s="14" t="s">
        <v>91</v>
      </c>
      <c r="J15" s="10"/>
      <c r="K15" s="10"/>
      <c r="L15" s="10"/>
      <c r="M15" s="10"/>
      <c r="N15" s="8" t="s">
        <v>32</v>
      </c>
      <c r="O15" s="11" t="s">
        <v>94</v>
      </c>
      <c r="P15" s="8" t="s">
        <v>34</v>
      </c>
      <c r="Q15" s="8" t="s">
        <v>32</v>
      </c>
      <c r="R15" s="11" t="s">
        <v>94</v>
      </c>
      <c r="S15" s="11" t="s">
        <v>95</v>
      </c>
      <c r="T15" s="17">
        <v>46128</v>
      </c>
      <c r="U15" s="18">
        <f t="shared" si="0"/>
        <v>46128</v>
      </c>
      <c r="V15" s="17">
        <v>47953</v>
      </c>
      <c r="W15" s="8" t="s">
        <v>36</v>
      </c>
      <c r="X15" s="8"/>
      <c r="Y15" s="8" t="s">
        <v>37</v>
      </c>
      <c r="Z15" s="8"/>
      <c r="AA15" s="8"/>
      <c r="AB15" s="19"/>
    </row>
    <row r="16" s="2" customFormat="true" ht="50" customHeight="true" spans="1:28">
      <c r="A16" s="11" t="s">
        <v>96</v>
      </c>
      <c r="B16" s="8" t="s">
        <v>29</v>
      </c>
      <c r="C16" s="12" t="s">
        <v>97</v>
      </c>
      <c r="D16" s="10"/>
      <c r="E16" s="10"/>
      <c r="F16" s="10"/>
      <c r="G16" s="10"/>
      <c r="H16" s="10"/>
      <c r="I16" s="14" t="s">
        <v>98</v>
      </c>
      <c r="J16" s="10"/>
      <c r="K16" s="10"/>
      <c r="L16" s="10"/>
      <c r="M16" s="10"/>
      <c r="N16" s="8" t="s">
        <v>32</v>
      </c>
      <c r="O16" s="11" t="s">
        <v>99</v>
      </c>
      <c r="P16" s="8" t="s">
        <v>34</v>
      </c>
      <c r="Q16" s="8" t="s">
        <v>32</v>
      </c>
      <c r="R16" s="11" t="s">
        <v>99</v>
      </c>
      <c r="S16" s="11" t="s">
        <v>100</v>
      </c>
      <c r="T16" s="17">
        <v>46128</v>
      </c>
      <c r="U16" s="18">
        <f t="shared" si="0"/>
        <v>46128</v>
      </c>
      <c r="V16" s="17">
        <v>47953</v>
      </c>
      <c r="W16" s="8" t="s">
        <v>36</v>
      </c>
      <c r="X16" s="8"/>
      <c r="Y16" s="8" t="s">
        <v>37</v>
      </c>
      <c r="Z16" s="8"/>
      <c r="AA16" s="8"/>
      <c r="AB16" s="19"/>
    </row>
    <row r="17" s="2" customFormat="true" ht="50" customHeight="true" spans="1:28">
      <c r="A17" s="11" t="s">
        <v>101</v>
      </c>
      <c r="B17" s="8" t="s">
        <v>29</v>
      </c>
      <c r="C17" s="12" t="s">
        <v>102</v>
      </c>
      <c r="D17" s="10"/>
      <c r="E17" s="10"/>
      <c r="F17" s="10"/>
      <c r="G17" s="10"/>
      <c r="H17" s="10"/>
      <c r="I17" s="14" t="s">
        <v>103</v>
      </c>
      <c r="J17" s="10"/>
      <c r="K17" s="10"/>
      <c r="L17" s="10"/>
      <c r="M17" s="10"/>
      <c r="N17" s="8" t="s">
        <v>32</v>
      </c>
      <c r="O17" s="11" t="s">
        <v>104</v>
      </c>
      <c r="P17" s="8" t="s">
        <v>34</v>
      </c>
      <c r="Q17" s="8" t="s">
        <v>32</v>
      </c>
      <c r="R17" s="11" t="s">
        <v>104</v>
      </c>
      <c r="S17" s="11" t="s">
        <v>105</v>
      </c>
      <c r="T17" s="17">
        <v>46128</v>
      </c>
      <c r="U17" s="18">
        <f t="shared" si="0"/>
        <v>46128</v>
      </c>
      <c r="V17" s="17">
        <v>47953</v>
      </c>
      <c r="W17" s="8" t="s">
        <v>36</v>
      </c>
      <c r="X17" s="8"/>
      <c r="Y17" s="8" t="s">
        <v>37</v>
      </c>
      <c r="Z17" s="8"/>
      <c r="AA17" s="8"/>
      <c r="AB17" s="19"/>
    </row>
    <row r="18" s="2" customFormat="true" ht="50" customHeight="true" spans="1:28">
      <c r="A18" s="11" t="s">
        <v>106</v>
      </c>
      <c r="B18" s="8" t="s">
        <v>29</v>
      </c>
      <c r="C18" s="12" t="s">
        <v>107</v>
      </c>
      <c r="D18" s="10"/>
      <c r="E18" s="10"/>
      <c r="F18" s="10"/>
      <c r="G18" s="10"/>
      <c r="H18" s="10"/>
      <c r="I18" s="14" t="s">
        <v>108</v>
      </c>
      <c r="J18" s="10"/>
      <c r="K18" s="10"/>
      <c r="L18" s="10"/>
      <c r="M18" s="10"/>
      <c r="N18" s="8" t="s">
        <v>32</v>
      </c>
      <c r="O18" s="11" t="s">
        <v>109</v>
      </c>
      <c r="P18" s="8" t="s">
        <v>34</v>
      </c>
      <c r="Q18" s="8" t="s">
        <v>32</v>
      </c>
      <c r="R18" s="11" t="s">
        <v>109</v>
      </c>
      <c r="S18" s="11" t="s">
        <v>110</v>
      </c>
      <c r="T18" s="17">
        <v>46126</v>
      </c>
      <c r="U18" s="18">
        <f t="shared" si="0"/>
        <v>46131</v>
      </c>
      <c r="V18" s="17">
        <v>47956</v>
      </c>
      <c r="W18" s="8" t="s">
        <v>36</v>
      </c>
      <c r="X18" s="8"/>
      <c r="Y18" s="8" t="s">
        <v>37</v>
      </c>
      <c r="Z18" s="8"/>
      <c r="AA18" s="8"/>
      <c r="AB18" s="19"/>
    </row>
    <row r="19" s="2" customFormat="true" ht="50" customHeight="true" spans="1:28">
      <c r="A19" s="11" t="s">
        <v>111</v>
      </c>
      <c r="B19" s="8" t="s">
        <v>29</v>
      </c>
      <c r="C19" s="12" t="s">
        <v>112</v>
      </c>
      <c r="D19" s="10"/>
      <c r="E19" s="10"/>
      <c r="F19" s="10"/>
      <c r="G19" s="10"/>
      <c r="H19" s="10"/>
      <c r="I19" s="14" t="s">
        <v>113</v>
      </c>
      <c r="J19" s="10"/>
      <c r="K19" s="10"/>
      <c r="L19" s="10"/>
      <c r="M19" s="10"/>
      <c r="N19" s="8" t="s">
        <v>32</v>
      </c>
      <c r="O19" s="11" t="s">
        <v>114</v>
      </c>
      <c r="P19" s="8" t="s">
        <v>34</v>
      </c>
      <c r="Q19" s="8" t="s">
        <v>32</v>
      </c>
      <c r="R19" s="11" t="s">
        <v>114</v>
      </c>
      <c r="S19" s="11" t="s">
        <v>115</v>
      </c>
      <c r="T19" s="17">
        <v>46126</v>
      </c>
      <c r="U19" s="18">
        <f t="shared" si="0"/>
        <v>46650</v>
      </c>
      <c r="V19" s="17">
        <v>48476</v>
      </c>
      <c r="W19" s="8" t="s">
        <v>36</v>
      </c>
      <c r="X19" s="8"/>
      <c r="Y19" s="8" t="s">
        <v>37</v>
      </c>
      <c r="Z19" s="8"/>
      <c r="AA19" s="8"/>
      <c r="AB19" s="19"/>
    </row>
    <row r="20" s="2" customFormat="true" ht="50" customHeight="true" spans="1:28">
      <c r="A20" s="11" t="s">
        <v>116</v>
      </c>
      <c r="B20" s="8" t="s">
        <v>29</v>
      </c>
      <c r="C20" s="12" t="s">
        <v>117</v>
      </c>
      <c r="D20" s="10"/>
      <c r="E20" s="10"/>
      <c r="F20" s="10"/>
      <c r="G20" s="10"/>
      <c r="H20" s="10"/>
      <c r="I20" s="14" t="s">
        <v>118</v>
      </c>
      <c r="J20" s="10"/>
      <c r="K20" s="10"/>
      <c r="L20" s="10"/>
      <c r="M20" s="10"/>
      <c r="N20" s="8" t="s">
        <v>32</v>
      </c>
      <c r="O20" s="11" t="s">
        <v>119</v>
      </c>
      <c r="P20" s="8" t="s">
        <v>34</v>
      </c>
      <c r="Q20" s="8" t="s">
        <v>32</v>
      </c>
      <c r="R20" s="11" t="s">
        <v>119</v>
      </c>
      <c r="S20" s="11" t="s">
        <v>120</v>
      </c>
      <c r="T20" s="17">
        <v>46128</v>
      </c>
      <c r="U20" s="18">
        <f t="shared" si="0"/>
        <v>46272</v>
      </c>
      <c r="V20" s="17">
        <v>48097</v>
      </c>
      <c r="W20" s="8" t="s">
        <v>36</v>
      </c>
      <c r="X20" s="8"/>
      <c r="Y20" s="8" t="s">
        <v>37</v>
      </c>
      <c r="Z20" s="8"/>
      <c r="AA20" s="8"/>
      <c r="AB20" s="19"/>
    </row>
    <row r="21" s="2" customFormat="true" ht="50" customHeight="true" spans="1:28">
      <c r="A21" s="11" t="s">
        <v>121</v>
      </c>
      <c r="B21" s="8" t="s">
        <v>29</v>
      </c>
      <c r="C21" s="12" t="s">
        <v>122</v>
      </c>
      <c r="D21" s="10"/>
      <c r="E21" s="10"/>
      <c r="F21" s="10"/>
      <c r="G21" s="10"/>
      <c r="H21" s="10"/>
      <c r="I21" s="14" t="s">
        <v>123</v>
      </c>
      <c r="J21" s="10"/>
      <c r="K21" s="10"/>
      <c r="L21" s="10"/>
      <c r="M21" s="10"/>
      <c r="N21" s="8" t="s">
        <v>32</v>
      </c>
      <c r="O21" s="11" t="s">
        <v>124</v>
      </c>
      <c r="P21" s="8" t="s">
        <v>34</v>
      </c>
      <c r="Q21" s="8" t="s">
        <v>32</v>
      </c>
      <c r="R21" s="11" t="s">
        <v>124</v>
      </c>
      <c r="S21" s="11" t="s">
        <v>125</v>
      </c>
      <c r="T21" s="17">
        <v>46128</v>
      </c>
      <c r="U21" s="18">
        <f t="shared" si="0"/>
        <v>46272</v>
      </c>
      <c r="V21" s="17">
        <v>48097</v>
      </c>
      <c r="W21" s="8" t="s">
        <v>36</v>
      </c>
      <c r="X21" s="8"/>
      <c r="Y21" s="8" t="s">
        <v>37</v>
      </c>
      <c r="Z21" s="8"/>
      <c r="AA21" s="8"/>
      <c r="AB21" s="19"/>
    </row>
    <row r="22" s="2" customFormat="true" ht="50" customHeight="true" spans="1:28">
      <c r="A22" s="11" t="s">
        <v>126</v>
      </c>
      <c r="B22" s="8" t="s">
        <v>29</v>
      </c>
      <c r="C22" s="12" t="s">
        <v>127</v>
      </c>
      <c r="D22" s="10"/>
      <c r="E22" s="10"/>
      <c r="F22" s="10"/>
      <c r="G22" s="10"/>
      <c r="H22" s="10"/>
      <c r="I22" s="14" t="s">
        <v>128</v>
      </c>
      <c r="J22" s="10"/>
      <c r="K22" s="10"/>
      <c r="L22" s="10"/>
      <c r="M22" s="10"/>
      <c r="N22" s="8" t="s">
        <v>32</v>
      </c>
      <c r="O22" s="11" t="s">
        <v>129</v>
      </c>
      <c r="P22" s="8" t="s">
        <v>34</v>
      </c>
      <c r="Q22" s="8" t="s">
        <v>32</v>
      </c>
      <c r="R22" s="11" t="s">
        <v>129</v>
      </c>
      <c r="S22" s="11" t="s">
        <v>130</v>
      </c>
      <c r="T22" s="17">
        <v>46128</v>
      </c>
      <c r="U22" s="18">
        <f t="shared" si="0"/>
        <v>46272</v>
      </c>
      <c r="V22" s="17">
        <v>48097</v>
      </c>
      <c r="W22" s="8" t="s">
        <v>36</v>
      </c>
      <c r="X22" s="8"/>
      <c r="Y22" s="8" t="s">
        <v>37</v>
      </c>
      <c r="Z22" s="8"/>
      <c r="AA22" s="8"/>
      <c r="AB22" s="19"/>
    </row>
    <row r="23" s="2" customFormat="true" ht="50" customHeight="true" spans="1:28">
      <c r="A23" s="11" t="s">
        <v>126</v>
      </c>
      <c r="B23" s="8" t="s">
        <v>29</v>
      </c>
      <c r="C23" s="12" t="s">
        <v>127</v>
      </c>
      <c r="D23" s="10"/>
      <c r="E23" s="10"/>
      <c r="F23" s="10"/>
      <c r="G23" s="10"/>
      <c r="H23" s="10"/>
      <c r="I23" s="14" t="s">
        <v>128</v>
      </c>
      <c r="J23" s="10"/>
      <c r="K23" s="10"/>
      <c r="L23" s="10"/>
      <c r="M23" s="10"/>
      <c r="N23" s="8" t="s">
        <v>32</v>
      </c>
      <c r="O23" s="11" t="s">
        <v>131</v>
      </c>
      <c r="P23" s="8" t="s">
        <v>34</v>
      </c>
      <c r="Q23" s="8" t="s">
        <v>32</v>
      </c>
      <c r="R23" s="11" t="s">
        <v>131</v>
      </c>
      <c r="S23" s="11" t="s">
        <v>132</v>
      </c>
      <c r="T23" s="17">
        <v>46128</v>
      </c>
      <c r="U23" s="18">
        <f t="shared" si="0"/>
        <v>46272</v>
      </c>
      <c r="V23" s="17">
        <v>48097</v>
      </c>
      <c r="W23" s="8" t="s">
        <v>36</v>
      </c>
      <c r="X23" s="8"/>
      <c r="Y23" s="8" t="s">
        <v>37</v>
      </c>
      <c r="Z23" s="8"/>
      <c r="AA23" s="8"/>
      <c r="AB23" s="19"/>
    </row>
    <row r="24" s="2" customFormat="true" ht="50" customHeight="true" spans="1:28">
      <c r="A24" s="11" t="s">
        <v>126</v>
      </c>
      <c r="B24" s="8" t="s">
        <v>29</v>
      </c>
      <c r="C24" s="12" t="s">
        <v>127</v>
      </c>
      <c r="D24" s="10"/>
      <c r="E24" s="10"/>
      <c r="F24" s="10"/>
      <c r="G24" s="10"/>
      <c r="H24" s="10"/>
      <c r="I24" s="14" t="s">
        <v>128</v>
      </c>
      <c r="J24" s="10"/>
      <c r="K24" s="10"/>
      <c r="L24" s="10"/>
      <c r="M24" s="10"/>
      <c r="N24" s="8" t="s">
        <v>32</v>
      </c>
      <c r="O24" s="11" t="s">
        <v>133</v>
      </c>
      <c r="P24" s="8" t="s">
        <v>34</v>
      </c>
      <c r="Q24" s="8" t="s">
        <v>32</v>
      </c>
      <c r="R24" s="11" t="s">
        <v>133</v>
      </c>
      <c r="S24" s="11" t="s">
        <v>134</v>
      </c>
      <c r="T24" s="17">
        <v>46128</v>
      </c>
      <c r="U24" s="18">
        <f t="shared" si="0"/>
        <v>46272</v>
      </c>
      <c r="V24" s="17">
        <v>48097</v>
      </c>
      <c r="W24" s="8" t="s">
        <v>36</v>
      </c>
      <c r="X24" s="8"/>
      <c r="Y24" s="8" t="s">
        <v>37</v>
      </c>
      <c r="Z24" s="8"/>
      <c r="AA24" s="8"/>
      <c r="AB24" s="19"/>
    </row>
    <row r="25" s="2" customFormat="true" ht="50" customHeight="true" spans="1:28">
      <c r="A25" s="11" t="s">
        <v>126</v>
      </c>
      <c r="B25" s="8" t="s">
        <v>29</v>
      </c>
      <c r="C25" s="12" t="s">
        <v>127</v>
      </c>
      <c r="D25" s="10"/>
      <c r="E25" s="10"/>
      <c r="F25" s="10"/>
      <c r="G25" s="10"/>
      <c r="H25" s="10"/>
      <c r="I25" s="14" t="s">
        <v>128</v>
      </c>
      <c r="J25" s="10"/>
      <c r="K25" s="10"/>
      <c r="L25" s="10"/>
      <c r="M25" s="10"/>
      <c r="N25" s="8" t="s">
        <v>32</v>
      </c>
      <c r="O25" s="11" t="s">
        <v>135</v>
      </c>
      <c r="P25" s="8" t="s">
        <v>34</v>
      </c>
      <c r="Q25" s="8" t="s">
        <v>32</v>
      </c>
      <c r="R25" s="11" t="s">
        <v>135</v>
      </c>
      <c r="S25" s="11" t="s">
        <v>136</v>
      </c>
      <c r="T25" s="17">
        <v>46128</v>
      </c>
      <c r="U25" s="18">
        <f t="shared" si="0"/>
        <v>46272</v>
      </c>
      <c r="V25" s="17">
        <v>48097</v>
      </c>
      <c r="W25" s="8" t="s">
        <v>36</v>
      </c>
      <c r="X25" s="8"/>
      <c r="Y25" s="8" t="s">
        <v>37</v>
      </c>
      <c r="Z25" s="8"/>
      <c r="AA25" s="8"/>
      <c r="AB25" s="19"/>
    </row>
    <row r="26" s="2" customFormat="true" ht="50" customHeight="true" spans="1:28">
      <c r="A26" s="11" t="s">
        <v>126</v>
      </c>
      <c r="B26" s="8" t="s">
        <v>29</v>
      </c>
      <c r="C26" s="12" t="s">
        <v>127</v>
      </c>
      <c r="D26" s="10"/>
      <c r="E26" s="10"/>
      <c r="F26" s="10"/>
      <c r="G26" s="10"/>
      <c r="H26" s="10"/>
      <c r="I26" s="14" t="s">
        <v>128</v>
      </c>
      <c r="J26" s="10"/>
      <c r="K26" s="10"/>
      <c r="L26" s="10"/>
      <c r="M26" s="10"/>
      <c r="N26" s="8" t="s">
        <v>32</v>
      </c>
      <c r="O26" s="11" t="s">
        <v>137</v>
      </c>
      <c r="P26" s="8" t="s">
        <v>34</v>
      </c>
      <c r="Q26" s="8" t="s">
        <v>32</v>
      </c>
      <c r="R26" s="11" t="s">
        <v>137</v>
      </c>
      <c r="S26" s="11" t="s">
        <v>138</v>
      </c>
      <c r="T26" s="17">
        <v>46128</v>
      </c>
      <c r="U26" s="18">
        <f t="shared" si="0"/>
        <v>46272</v>
      </c>
      <c r="V26" s="17">
        <v>48097</v>
      </c>
      <c r="W26" s="8" t="s">
        <v>36</v>
      </c>
      <c r="X26" s="8"/>
      <c r="Y26" s="8" t="s">
        <v>37</v>
      </c>
      <c r="Z26" s="8"/>
      <c r="AA26" s="8"/>
      <c r="AB26" s="19"/>
    </row>
    <row r="27" s="2" customFormat="true" ht="50" customHeight="true" spans="1:28">
      <c r="A27" s="11" t="s">
        <v>126</v>
      </c>
      <c r="B27" s="8" t="s">
        <v>29</v>
      </c>
      <c r="C27" s="12" t="s">
        <v>127</v>
      </c>
      <c r="D27" s="10"/>
      <c r="E27" s="10"/>
      <c r="F27" s="10"/>
      <c r="G27" s="10"/>
      <c r="H27" s="10"/>
      <c r="I27" s="14" t="s">
        <v>128</v>
      </c>
      <c r="J27" s="10"/>
      <c r="K27" s="10"/>
      <c r="L27" s="10"/>
      <c r="M27" s="10"/>
      <c r="N27" s="8" t="s">
        <v>32</v>
      </c>
      <c r="O27" s="11" t="s">
        <v>139</v>
      </c>
      <c r="P27" s="8" t="s">
        <v>34</v>
      </c>
      <c r="Q27" s="8" t="s">
        <v>32</v>
      </c>
      <c r="R27" s="11" t="s">
        <v>139</v>
      </c>
      <c r="S27" s="11" t="s">
        <v>140</v>
      </c>
      <c r="T27" s="17">
        <v>46128</v>
      </c>
      <c r="U27" s="18">
        <f t="shared" si="0"/>
        <v>46272</v>
      </c>
      <c r="V27" s="17">
        <v>48097</v>
      </c>
      <c r="W27" s="8" t="s">
        <v>36</v>
      </c>
      <c r="X27" s="8"/>
      <c r="Y27" s="8" t="s">
        <v>37</v>
      </c>
      <c r="Z27" s="8"/>
      <c r="AA27" s="8"/>
      <c r="AB27" s="19"/>
    </row>
    <row r="28" s="2" customFormat="true" ht="50" customHeight="true" spans="1:28">
      <c r="A28" s="11" t="s">
        <v>126</v>
      </c>
      <c r="B28" s="8" t="s">
        <v>29</v>
      </c>
      <c r="C28" s="12" t="s">
        <v>127</v>
      </c>
      <c r="D28" s="10"/>
      <c r="E28" s="10"/>
      <c r="F28" s="10"/>
      <c r="G28" s="10"/>
      <c r="H28" s="10"/>
      <c r="I28" s="14" t="s">
        <v>128</v>
      </c>
      <c r="J28" s="10"/>
      <c r="K28" s="10"/>
      <c r="L28" s="10"/>
      <c r="M28" s="10"/>
      <c r="N28" s="8" t="s">
        <v>32</v>
      </c>
      <c r="O28" s="11" t="s">
        <v>141</v>
      </c>
      <c r="P28" s="8" t="s">
        <v>34</v>
      </c>
      <c r="Q28" s="8" t="s">
        <v>32</v>
      </c>
      <c r="R28" s="11" t="s">
        <v>141</v>
      </c>
      <c r="S28" s="11" t="s">
        <v>142</v>
      </c>
      <c r="T28" s="17">
        <v>46128</v>
      </c>
      <c r="U28" s="18">
        <f t="shared" si="0"/>
        <v>46272</v>
      </c>
      <c r="V28" s="17">
        <v>48097</v>
      </c>
      <c r="W28" s="8" t="s">
        <v>36</v>
      </c>
      <c r="X28" s="8"/>
      <c r="Y28" s="8" t="s">
        <v>37</v>
      </c>
      <c r="Z28" s="8"/>
      <c r="AA28" s="8"/>
      <c r="AB28" s="19"/>
    </row>
    <row r="29" s="2" customFormat="true" ht="50" customHeight="true" spans="1:28">
      <c r="A29" s="11" t="s">
        <v>126</v>
      </c>
      <c r="B29" s="8" t="s">
        <v>29</v>
      </c>
      <c r="C29" s="12" t="s">
        <v>127</v>
      </c>
      <c r="D29" s="10"/>
      <c r="E29" s="10"/>
      <c r="F29" s="10"/>
      <c r="G29" s="10"/>
      <c r="H29" s="10"/>
      <c r="I29" s="14" t="s">
        <v>128</v>
      </c>
      <c r="J29" s="10"/>
      <c r="K29" s="10"/>
      <c r="L29" s="10"/>
      <c r="M29" s="10"/>
      <c r="N29" s="8" t="s">
        <v>32</v>
      </c>
      <c r="O29" s="11" t="s">
        <v>143</v>
      </c>
      <c r="P29" s="8" t="s">
        <v>34</v>
      </c>
      <c r="Q29" s="8" t="s">
        <v>32</v>
      </c>
      <c r="R29" s="11" t="s">
        <v>143</v>
      </c>
      <c r="S29" s="11" t="s">
        <v>144</v>
      </c>
      <c r="T29" s="17">
        <v>46128</v>
      </c>
      <c r="U29" s="18">
        <f t="shared" si="0"/>
        <v>46272</v>
      </c>
      <c r="V29" s="17">
        <v>48097</v>
      </c>
      <c r="W29" s="8" t="s">
        <v>36</v>
      </c>
      <c r="X29" s="8"/>
      <c r="Y29" s="8" t="s">
        <v>37</v>
      </c>
      <c r="Z29" s="8"/>
      <c r="AA29" s="8"/>
      <c r="AB29" s="19"/>
    </row>
    <row r="30" s="2" customFormat="true" ht="50" customHeight="true" spans="1:28">
      <c r="A30" s="11" t="s">
        <v>126</v>
      </c>
      <c r="B30" s="8" t="s">
        <v>29</v>
      </c>
      <c r="C30" s="12" t="s">
        <v>127</v>
      </c>
      <c r="D30" s="10"/>
      <c r="E30" s="10"/>
      <c r="F30" s="10"/>
      <c r="G30" s="10"/>
      <c r="H30" s="10"/>
      <c r="I30" s="14" t="s">
        <v>128</v>
      </c>
      <c r="J30" s="10"/>
      <c r="K30" s="10"/>
      <c r="L30" s="10"/>
      <c r="M30" s="10"/>
      <c r="N30" s="8" t="s">
        <v>32</v>
      </c>
      <c r="O30" s="11" t="s">
        <v>145</v>
      </c>
      <c r="P30" s="8" t="s">
        <v>34</v>
      </c>
      <c r="Q30" s="8" t="s">
        <v>32</v>
      </c>
      <c r="R30" s="11" t="s">
        <v>145</v>
      </c>
      <c r="S30" s="11" t="s">
        <v>146</v>
      </c>
      <c r="T30" s="17">
        <v>46128</v>
      </c>
      <c r="U30" s="18">
        <f t="shared" si="0"/>
        <v>46272</v>
      </c>
      <c r="V30" s="17">
        <v>48097</v>
      </c>
      <c r="W30" s="8" t="s">
        <v>36</v>
      </c>
      <c r="X30" s="8"/>
      <c r="Y30" s="8" t="s">
        <v>37</v>
      </c>
      <c r="Z30" s="8"/>
      <c r="AA30" s="8"/>
      <c r="AB30" s="19"/>
    </row>
    <row r="31" s="2" customFormat="true" ht="50" customHeight="true" spans="1:28">
      <c r="A31" s="11" t="s">
        <v>147</v>
      </c>
      <c r="B31" s="8" t="s">
        <v>29</v>
      </c>
      <c r="C31" s="12" t="s">
        <v>148</v>
      </c>
      <c r="D31" s="10"/>
      <c r="E31" s="10"/>
      <c r="F31" s="10"/>
      <c r="G31" s="10"/>
      <c r="H31" s="10"/>
      <c r="I31" s="14" t="s">
        <v>149</v>
      </c>
      <c r="J31" s="10"/>
      <c r="K31" s="10"/>
      <c r="L31" s="10"/>
      <c r="M31" s="10"/>
      <c r="N31" s="8" t="s">
        <v>32</v>
      </c>
      <c r="O31" s="11" t="s">
        <v>150</v>
      </c>
      <c r="P31" s="8" t="s">
        <v>34</v>
      </c>
      <c r="Q31" s="8" t="s">
        <v>32</v>
      </c>
      <c r="R31" s="11" t="s">
        <v>150</v>
      </c>
      <c r="S31" s="11" t="s">
        <v>151</v>
      </c>
      <c r="T31" s="17">
        <v>46128</v>
      </c>
      <c r="U31" s="18">
        <f t="shared" si="0"/>
        <v>46225</v>
      </c>
      <c r="V31" s="17">
        <v>48050</v>
      </c>
      <c r="W31" s="8" t="s">
        <v>36</v>
      </c>
      <c r="X31" s="8"/>
      <c r="Y31" s="8" t="s">
        <v>37</v>
      </c>
      <c r="Z31" s="8"/>
      <c r="AA31" s="8"/>
      <c r="AB31" s="19"/>
    </row>
    <row r="32" s="2" customFormat="true" ht="50" customHeight="true" spans="1:28">
      <c r="A32" s="11" t="s">
        <v>147</v>
      </c>
      <c r="B32" s="8" t="s">
        <v>29</v>
      </c>
      <c r="C32" s="12" t="s">
        <v>148</v>
      </c>
      <c r="D32" s="10"/>
      <c r="E32" s="10"/>
      <c r="F32" s="10"/>
      <c r="G32" s="10"/>
      <c r="H32" s="10"/>
      <c r="I32" s="14" t="s">
        <v>149</v>
      </c>
      <c r="J32" s="10"/>
      <c r="K32" s="10"/>
      <c r="L32" s="10"/>
      <c r="M32" s="10"/>
      <c r="N32" s="8" t="s">
        <v>32</v>
      </c>
      <c r="O32" s="11" t="s">
        <v>152</v>
      </c>
      <c r="P32" s="8" t="s">
        <v>34</v>
      </c>
      <c r="Q32" s="8" t="s">
        <v>32</v>
      </c>
      <c r="R32" s="11" t="s">
        <v>152</v>
      </c>
      <c r="S32" s="11" t="s">
        <v>153</v>
      </c>
      <c r="T32" s="17">
        <v>46128</v>
      </c>
      <c r="U32" s="18">
        <f t="shared" si="0"/>
        <v>46225</v>
      </c>
      <c r="V32" s="17">
        <v>48050</v>
      </c>
      <c r="W32" s="8" t="s">
        <v>36</v>
      </c>
      <c r="X32" s="8"/>
      <c r="Y32" s="8" t="s">
        <v>37</v>
      </c>
      <c r="Z32" s="8"/>
      <c r="AA32" s="8"/>
      <c r="AB32" s="19"/>
    </row>
    <row r="33" s="2" customFormat="true" ht="50" customHeight="true" spans="1:28">
      <c r="A33" s="11" t="s">
        <v>147</v>
      </c>
      <c r="B33" s="8" t="s">
        <v>29</v>
      </c>
      <c r="C33" s="12" t="s">
        <v>148</v>
      </c>
      <c r="D33" s="10"/>
      <c r="E33" s="10"/>
      <c r="F33" s="10"/>
      <c r="G33" s="10"/>
      <c r="H33" s="10"/>
      <c r="I33" s="14" t="s">
        <v>149</v>
      </c>
      <c r="J33" s="10"/>
      <c r="K33" s="10"/>
      <c r="L33" s="10"/>
      <c r="M33" s="10"/>
      <c r="N33" s="8" t="s">
        <v>32</v>
      </c>
      <c r="O33" s="11" t="s">
        <v>154</v>
      </c>
      <c r="P33" s="8" t="s">
        <v>34</v>
      </c>
      <c r="Q33" s="8" t="s">
        <v>32</v>
      </c>
      <c r="R33" s="11" t="s">
        <v>154</v>
      </c>
      <c r="S33" s="11" t="s">
        <v>155</v>
      </c>
      <c r="T33" s="17">
        <v>46128</v>
      </c>
      <c r="U33" s="18">
        <f t="shared" ref="U33:U49" si="1">DATE(YEAR(V33)-5,MONTH(V33),DAY(VALUE(V33)+1))</f>
        <v>46225</v>
      </c>
      <c r="V33" s="17">
        <v>48050</v>
      </c>
      <c r="W33" s="8" t="s">
        <v>36</v>
      </c>
      <c r="X33" s="8"/>
      <c r="Y33" s="8" t="s">
        <v>37</v>
      </c>
      <c r="Z33" s="8"/>
      <c r="AA33" s="8"/>
      <c r="AB33" s="19"/>
    </row>
    <row r="34" s="2" customFormat="true" ht="50" customHeight="true" spans="1:28">
      <c r="A34" s="11" t="s">
        <v>147</v>
      </c>
      <c r="B34" s="8" t="s">
        <v>29</v>
      </c>
      <c r="C34" s="12" t="s">
        <v>148</v>
      </c>
      <c r="D34" s="10"/>
      <c r="E34" s="10"/>
      <c r="F34" s="10"/>
      <c r="G34" s="10"/>
      <c r="H34" s="10"/>
      <c r="I34" s="14" t="s">
        <v>149</v>
      </c>
      <c r="J34" s="10"/>
      <c r="K34" s="10"/>
      <c r="L34" s="10"/>
      <c r="M34" s="10"/>
      <c r="N34" s="8" t="s">
        <v>32</v>
      </c>
      <c r="O34" s="11" t="s">
        <v>156</v>
      </c>
      <c r="P34" s="8" t="s">
        <v>34</v>
      </c>
      <c r="Q34" s="8" t="s">
        <v>32</v>
      </c>
      <c r="R34" s="11" t="s">
        <v>156</v>
      </c>
      <c r="S34" s="11" t="s">
        <v>157</v>
      </c>
      <c r="T34" s="17">
        <v>46128</v>
      </c>
      <c r="U34" s="18">
        <f t="shared" si="1"/>
        <v>46225</v>
      </c>
      <c r="V34" s="17">
        <v>48050</v>
      </c>
      <c r="W34" s="8" t="s">
        <v>36</v>
      </c>
      <c r="X34" s="8"/>
      <c r="Y34" s="8" t="s">
        <v>37</v>
      </c>
      <c r="Z34" s="8"/>
      <c r="AA34" s="8"/>
      <c r="AB34" s="19"/>
    </row>
    <row r="35" s="2" customFormat="true" ht="50" customHeight="true" spans="1:28">
      <c r="A35" s="11" t="s">
        <v>147</v>
      </c>
      <c r="B35" s="8" t="s">
        <v>29</v>
      </c>
      <c r="C35" s="12" t="s">
        <v>148</v>
      </c>
      <c r="D35" s="10"/>
      <c r="E35" s="10"/>
      <c r="F35" s="10"/>
      <c r="G35" s="10"/>
      <c r="H35" s="10"/>
      <c r="I35" s="14" t="s">
        <v>149</v>
      </c>
      <c r="J35" s="10"/>
      <c r="K35" s="10"/>
      <c r="L35" s="10"/>
      <c r="M35" s="10"/>
      <c r="N35" s="8" t="s">
        <v>32</v>
      </c>
      <c r="O35" s="11" t="s">
        <v>158</v>
      </c>
      <c r="P35" s="8" t="s">
        <v>34</v>
      </c>
      <c r="Q35" s="8" t="s">
        <v>32</v>
      </c>
      <c r="R35" s="11" t="s">
        <v>158</v>
      </c>
      <c r="S35" s="11" t="s">
        <v>159</v>
      </c>
      <c r="T35" s="17">
        <v>46128</v>
      </c>
      <c r="U35" s="18">
        <f t="shared" si="1"/>
        <v>46225</v>
      </c>
      <c r="V35" s="17">
        <v>48050</v>
      </c>
      <c r="W35" s="8" t="s">
        <v>36</v>
      </c>
      <c r="X35" s="8"/>
      <c r="Y35" s="8" t="s">
        <v>37</v>
      </c>
      <c r="Z35" s="8"/>
      <c r="AA35" s="8"/>
      <c r="AB35" s="19"/>
    </row>
    <row r="36" s="2" customFormat="true" ht="50" customHeight="true" spans="1:28">
      <c r="A36" s="11" t="s">
        <v>147</v>
      </c>
      <c r="B36" s="8" t="s">
        <v>29</v>
      </c>
      <c r="C36" s="12" t="s">
        <v>148</v>
      </c>
      <c r="D36" s="10"/>
      <c r="E36" s="10"/>
      <c r="F36" s="10"/>
      <c r="G36" s="10"/>
      <c r="H36" s="10"/>
      <c r="I36" s="14" t="s">
        <v>149</v>
      </c>
      <c r="J36" s="10"/>
      <c r="K36" s="10"/>
      <c r="L36" s="10"/>
      <c r="M36" s="10"/>
      <c r="N36" s="8" t="s">
        <v>32</v>
      </c>
      <c r="O36" s="11" t="s">
        <v>160</v>
      </c>
      <c r="P36" s="8" t="s">
        <v>34</v>
      </c>
      <c r="Q36" s="8" t="s">
        <v>32</v>
      </c>
      <c r="R36" s="11" t="s">
        <v>160</v>
      </c>
      <c r="S36" s="11" t="s">
        <v>161</v>
      </c>
      <c r="T36" s="17">
        <v>46128</v>
      </c>
      <c r="U36" s="18">
        <f t="shared" si="1"/>
        <v>46225</v>
      </c>
      <c r="V36" s="17">
        <v>48050</v>
      </c>
      <c r="W36" s="8" t="s">
        <v>36</v>
      </c>
      <c r="X36" s="8"/>
      <c r="Y36" s="8" t="s">
        <v>37</v>
      </c>
      <c r="Z36" s="8"/>
      <c r="AA36" s="8"/>
      <c r="AB36" s="19"/>
    </row>
    <row r="37" s="2" customFormat="true" ht="50" customHeight="true" spans="1:28">
      <c r="A37" s="11" t="s">
        <v>147</v>
      </c>
      <c r="B37" s="8" t="s">
        <v>29</v>
      </c>
      <c r="C37" s="12" t="s">
        <v>148</v>
      </c>
      <c r="D37" s="10"/>
      <c r="E37" s="10"/>
      <c r="F37" s="10"/>
      <c r="G37" s="10"/>
      <c r="H37" s="10"/>
      <c r="I37" s="14" t="s">
        <v>149</v>
      </c>
      <c r="J37" s="10"/>
      <c r="K37" s="10"/>
      <c r="L37" s="10"/>
      <c r="M37" s="10"/>
      <c r="N37" s="8" t="s">
        <v>32</v>
      </c>
      <c r="O37" s="11" t="s">
        <v>162</v>
      </c>
      <c r="P37" s="8" t="s">
        <v>34</v>
      </c>
      <c r="Q37" s="8" t="s">
        <v>32</v>
      </c>
      <c r="R37" s="11" t="s">
        <v>162</v>
      </c>
      <c r="S37" s="11" t="s">
        <v>163</v>
      </c>
      <c r="T37" s="17">
        <v>46128</v>
      </c>
      <c r="U37" s="18">
        <f t="shared" si="1"/>
        <v>46225</v>
      </c>
      <c r="V37" s="17">
        <v>48050</v>
      </c>
      <c r="W37" s="8" t="s">
        <v>36</v>
      </c>
      <c r="X37" s="8"/>
      <c r="Y37" s="8" t="s">
        <v>37</v>
      </c>
      <c r="Z37" s="8"/>
      <c r="AA37" s="8"/>
      <c r="AB37" s="19"/>
    </row>
    <row r="38" s="2" customFormat="true" ht="50" customHeight="true" spans="1:28">
      <c r="A38" s="11" t="s">
        <v>147</v>
      </c>
      <c r="B38" s="8" t="s">
        <v>29</v>
      </c>
      <c r="C38" s="12" t="s">
        <v>148</v>
      </c>
      <c r="D38" s="10"/>
      <c r="E38" s="10"/>
      <c r="F38" s="10"/>
      <c r="G38" s="10"/>
      <c r="H38" s="10"/>
      <c r="I38" s="14" t="s">
        <v>149</v>
      </c>
      <c r="J38" s="10"/>
      <c r="K38" s="10"/>
      <c r="L38" s="10"/>
      <c r="M38" s="10"/>
      <c r="N38" s="8" t="s">
        <v>32</v>
      </c>
      <c r="O38" s="11" t="s">
        <v>164</v>
      </c>
      <c r="P38" s="8" t="s">
        <v>34</v>
      </c>
      <c r="Q38" s="8" t="s">
        <v>32</v>
      </c>
      <c r="R38" s="11" t="s">
        <v>164</v>
      </c>
      <c r="S38" s="11" t="s">
        <v>165</v>
      </c>
      <c r="T38" s="17">
        <v>46128</v>
      </c>
      <c r="U38" s="18">
        <f t="shared" si="1"/>
        <v>46225</v>
      </c>
      <c r="V38" s="17">
        <v>48050</v>
      </c>
      <c r="W38" s="8" t="s">
        <v>36</v>
      </c>
      <c r="X38" s="8"/>
      <c r="Y38" s="8" t="s">
        <v>37</v>
      </c>
      <c r="Z38" s="8"/>
      <c r="AA38" s="8"/>
      <c r="AB38" s="19"/>
    </row>
    <row r="39" s="2" customFormat="true" ht="50" customHeight="true" spans="1:28">
      <c r="A39" s="11" t="s">
        <v>147</v>
      </c>
      <c r="B39" s="8" t="s">
        <v>29</v>
      </c>
      <c r="C39" s="12" t="s">
        <v>148</v>
      </c>
      <c r="D39" s="10"/>
      <c r="E39" s="10"/>
      <c r="F39" s="10"/>
      <c r="G39" s="10"/>
      <c r="H39" s="10"/>
      <c r="I39" s="14" t="s">
        <v>149</v>
      </c>
      <c r="J39" s="10"/>
      <c r="K39" s="10"/>
      <c r="L39" s="10"/>
      <c r="M39" s="10"/>
      <c r="N39" s="8" t="s">
        <v>32</v>
      </c>
      <c r="O39" s="11" t="s">
        <v>166</v>
      </c>
      <c r="P39" s="8" t="s">
        <v>34</v>
      </c>
      <c r="Q39" s="8" t="s">
        <v>32</v>
      </c>
      <c r="R39" s="11" t="s">
        <v>166</v>
      </c>
      <c r="S39" s="11" t="s">
        <v>167</v>
      </c>
      <c r="T39" s="17">
        <v>46128</v>
      </c>
      <c r="U39" s="18">
        <f t="shared" si="1"/>
        <v>46225</v>
      </c>
      <c r="V39" s="17">
        <v>48050</v>
      </c>
      <c r="W39" s="8" t="s">
        <v>36</v>
      </c>
      <c r="X39" s="8"/>
      <c r="Y39" s="8" t="s">
        <v>37</v>
      </c>
      <c r="Z39" s="8"/>
      <c r="AA39" s="8"/>
      <c r="AB39" s="19"/>
    </row>
    <row r="40" s="2" customFormat="true" ht="50" customHeight="true" spans="1:28">
      <c r="A40" s="11" t="s">
        <v>147</v>
      </c>
      <c r="B40" s="8" t="s">
        <v>29</v>
      </c>
      <c r="C40" s="12" t="s">
        <v>148</v>
      </c>
      <c r="D40" s="10"/>
      <c r="E40" s="10"/>
      <c r="F40" s="10"/>
      <c r="G40" s="10"/>
      <c r="H40" s="10"/>
      <c r="I40" s="14" t="s">
        <v>149</v>
      </c>
      <c r="J40" s="10"/>
      <c r="K40" s="10"/>
      <c r="L40" s="10"/>
      <c r="M40" s="10"/>
      <c r="N40" s="8" t="s">
        <v>32</v>
      </c>
      <c r="O40" s="11" t="s">
        <v>168</v>
      </c>
      <c r="P40" s="8" t="s">
        <v>34</v>
      </c>
      <c r="Q40" s="8" t="s">
        <v>32</v>
      </c>
      <c r="R40" s="11" t="s">
        <v>168</v>
      </c>
      <c r="S40" s="11" t="s">
        <v>132</v>
      </c>
      <c r="T40" s="17">
        <v>46128</v>
      </c>
      <c r="U40" s="18">
        <f t="shared" si="1"/>
        <v>46225</v>
      </c>
      <c r="V40" s="17">
        <v>48050</v>
      </c>
      <c r="W40" s="8" t="s">
        <v>36</v>
      </c>
      <c r="X40" s="8"/>
      <c r="Y40" s="8" t="s">
        <v>37</v>
      </c>
      <c r="Z40" s="8"/>
      <c r="AA40" s="8"/>
      <c r="AB40" s="19"/>
    </row>
    <row r="41" s="2" customFormat="true" ht="50" customHeight="true" spans="1:28">
      <c r="A41" s="11" t="s">
        <v>147</v>
      </c>
      <c r="B41" s="8" t="s">
        <v>29</v>
      </c>
      <c r="C41" s="12" t="s">
        <v>148</v>
      </c>
      <c r="D41" s="10"/>
      <c r="E41" s="10"/>
      <c r="F41" s="10"/>
      <c r="G41" s="10"/>
      <c r="H41" s="10"/>
      <c r="I41" s="14" t="s">
        <v>149</v>
      </c>
      <c r="J41" s="10"/>
      <c r="K41" s="10"/>
      <c r="L41" s="10"/>
      <c r="M41" s="10"/>
      <c r="N41" s="8" t="s">
        <v>32</v>
      </c>
      <c r="O41" s="11" t="s">
        <v>169</v>
      </c>
      <c r="P41" s="8" t="s">
        <v>34</v>
      </c>
      <c r="Q41" s="8" t="s">
        <v>32</v>
      </c>
      <c r="R41" s="11" t="s">
        <v>169</v>
      </c>
      <c r="S41" s="11" t="s">
        <v>170</v>
      </c>
      <c r="T41" s="17">
        <v>46128</v>
      </c>
      <c r="U41" s="18">
        <f t="shared" si="1"/>
        <v>46225</v>
      </c>
      <c r="V41" s="17">
        <v>48050</v>
      </c>
      <c r="W41" s="8" t="s">
        <v>36</v>
      </c>
      <c r="X41" s="8"/>
      <c r="Y41" s="8" t="s">
        <v>37</v>
      </c>
      <c r="Z41" s="8"/>
      <c r="AA41" s="8"/>
      <c r="AB41" s="19"/>
    </row>
    <row r="42" s="2" customFormat="true" ht="50" customHeight="true" spans="1:28">
      <c r="A42" s="11" t="s">
        <v>147</v>
      </c>
      <c r="B42" s="8" t="s">
        <v>29</v>
      </c>
      <c r="C42" s="12" t="s">
        <v>148</v>
      </c>
      <c r="D42" s="10"/>
      <c r="E42" s="10"/>
      <c r="F42" s="10"/>
      <c r="G42" s="10"/>
      <c r="H42" s="10"/>
      <c r="I42" s="14" t="s">
        <v>149</v>
      </c>
      <c r="J42" s="10"/>
      <c r="K42" s="10"/>
      <c r="L42" s="10"/>
      <c r="M42" s="10"/>
      <c r="N42" s="8" t="s">
        <v>32</v>
      </c>
      <c r="O42" s="11" t="s">
        <v>171</v>
      </c>
      <c r="P42" s="8" t="s">
        <v>34</v>
      </c>
      <c r="Q42" s="8" t="s">
        <v>32</v>
      </c>
      <c r="R42" s="11" t="s">
        <v>171</v>
      </c>
      <c r="S42" s="11" t="s">
        <v>172</v>
      </c>
      <c r="T42" s="17">
        <v>46128</v>
      </c>
      <c r="U42" s="18">
        <f t="shared" si="1"/>
        <v>46222</v>
      </c>
      <c r="V42" s="17">
        <v>48047</v>
      </c>
      <c r="W42" s="8" t="s">
        <v>36</v>
      </c>
      <c r="X42" s="8"/>
      <c r="Y42" s="8" t="s">
        <v>37</v>
      </c>
      <c r="Z42" s="8"/>
      <c r="AA42" s="8"/>
      <c r="AB42" s="19"/>
    </row>
    <row r="43" s="2" customFormat="true" ht="50" customHeight="true" spans="1:28">
      <c r="A43" s="11" t="s">
        <v>147</v>
      </c>
      <c r="B43" s="8" t="s">
        <v>29</v>
      </c>
      <c r="C43" s="12" t="s">
        <v>148</v>
      </c>
      <c r="D43" s="10"/>
      <c r="E43" s="10"/>
      <c r="F43" s="10"/>
      <c r="G43" s="10"/>
      <c r="H43" s="10"/>
      <c r="I43" s="14" t="s">
        <v>149</v>
      </c>
      <c r="J43" s="10"/>
      <c r="K43" s="10"/>
      <c r="L43" s="10"/>
      <c r="M43" s="10"/>
      <c r="N43" s="8" t="s">
        <v>32</v>
      </c>
      <c r="O43" s="11" t="s">
        <v>173</v>
      </c>
      <c r="P43" s="8" t="s">
        <v>34</v>
      </c>
      <c r="Q43" s="8" t="s">
        <v>32</v>
      </c>
      <c r="R43" s="11" t="s">
        <v>173</v>
      </c>
      <c r="S43" s="11" t="s">
        <v>174</v>
      </c>
      <c r="T43" s="17">
        <v>46128</v>
      </c>
      <c r="U43" s="18">
        <f t="shared" si="1"/>
        <v>46222</v>
      </c>
      <c r="V43" s="17">
        <v>48047</v>
      </c>
      <c r="W43" s="8" t="s">
        <v>36</v>
      </c>
      <c r="X43" s="8"/>
      <c r="Y43" s="8" t="s">
        <v>37</v>
      </c>
      <c r="Z43" s="8"/>
      <c r="AA43" s="8"/>
      <c r="AB43" s="19"/>
    </row>
    <row r="44" s="2" customFormat="true" ht="50" customHeight="true" spans="1:28">
      <c r="A44" s="11" t="s">
        <v>147</v>
      </c>
      <c r="B44" s="8" t="s">
        <v>29</v>
      </c>
      <c r="C44" s="12" t="s">
        <v>148</v>
      </c>
      <c r="D44" s="10"/>
      <c r="E44" s="10"/>
      <c r="F44" s="10"/>
      <c r="G44" s="10"/>
      <c r="H44" s="10"/>
      <c r="I44" s="14" t="s">
        <v>149</v>
      </c>
      <c r="J44" s="10"/>
      <c r="K44" s="10"/>
      <c r="L44" s="10"/>
      <c r="M44" s="10"/>
      <c r="N44" s="8" t="s">
        <v>32</v>
      </c>
      <c r="O44" s="11" t="s">
        <v>175</v>
      </c>
      <c r="P44" s="8" t="s">
        <v>34</v>
      </c>
      <c r="Q44" s="8" t="s">
        <v>32</v>
      </c>
      <c r="R44" s="11" t="s">
        <v>175</v>
      </c>
      <c r="S44" s="11" t="s">
        <v>176</v>
      </c>
      <c r="T44" s="17">
        <v>46128</v>
      </c>
      <c r="U44" s="18">
        <f t="shared" si="1"/>
        <v>46222</v>
      </c>
      <c r="V44" s="17">
        <v>48047</v>
      </c>
      <c r="W44" s="8" t="s">
        <v>36</v>
      </c>
      <c r="X44" s="8"/>
      <c r="Y44" s="8" t="s">
        <v>37</v>
      </c>
      <c r="Z44" s="8"/>
      <c r="AA44" s="8"/>
      <c r="AB44" s="19"/>
    </row>
    <row r="45" s="2" customFormat="true" ht="50" customHeight="true" spans="1:28">
      <c r="A45" s="11" t="s">
        <v>177</v>
      </c>
      <c r="B45" s="8" t="s">
        <v>29</v>
      </c>
      <c r="C45" s="12" t="s">
        <v>178</v>
      </c>
      <c r="D45" s="10"/>
      <c r="E45" s="10"/>
      <c r="F45" s="10"/>
      <c r="G45" s="10"/>
      <c r="H45" s="10"/>
      <c r="I45" s="14" t="s">
        <v>179</v>
      </c>
      <c r="J45" s="10"/>
      <c r="K45" s="10"/>
      <c r="L45" s="10"/>
      <c r="M45" s="10"/>
      <c r="N45" s="8" t="s">
        <v>32</v>
      </c>
      <c r="O45" s="11" t="s">
        <v>180</v>
      </c>
      <c r="P45" s="8" t="s">
        <v>34</v>
      </c>
      <c r="Q45" s="8" t="s">
        <v>32</v>
      </c>
      <c r="R45" s="11" t="s">
        <v>180</v>
      </c>
      <c r="S45" s="11" t="s">
        <v>181</v>
      </c>
      <c r="T45" s="17">
        <v>46128</v>
      </c>
      <c r="U45" s="18">
        <f t="shared" si="1"/>
        <v>46309</v>
      </c>
      <c r="V45" s="17">
        <v>48134</v>
      </c>
      <c r="W45" s="8" t="s">
        <v>36</v>
      </c>
      <c r="X45" s="8"/>
      <c r="Y45" s="8" t="s">
        <v>37</v>
      </c>
      <c r="Z45" s="8"/>
      <c r="AA45" s="8"/>
      <c r="AB45" s="19"/>
    </row>
    <row r="46" s="2" customFormat="true" ht="50" customHeight="true" spans="1:28">
      <c r="A46" s="11" t="s">
        <v>182</v>
      </c>
      <c r="B46" s="8" t="s">
        <v>29</v>
      </c>
      <c r="C46" s="12" t="s">
        <v>183</v>
      </c>
      <c r="D46" s="10"/>
      <c r="E46" s="10"/>
      <c r="F46" s="10"/>
      <c r="G46" s="10"/>
      <c r="H46" s="10"/>
      <c r="I46" s="14" t="s">
        <v>184</v>
      </c>
      <c r="J46" s="10"/>
      <c r="K46" s="10"/>
      <c r="L46" s="10"/>
      <c r="M46" s="10"/>
      <c r="N46" s="8" t="s">
        <v>32</v>
      </c>
      <c r="O46" s="11" t="s">
        <v>185</v>
      </c>
      <c r="P46" s="8" t="s">
        <v>34</v>
      </c>
      <c r="Q46" s="8" t="s">
        <v>32</v>
      </c>
      <c r="R46" s="11" t="s">
        <v>185</v>
      </c>
      <c r="S46" s="11" t="s">
        <v>186</v>
      </c>
      <c r="T46" s="17">
        <v>46127</v>
      </c>
      <c r="U46" s="18">
        <f t="shared" si="1"/>
        <v>46040</v>
      </c>
      <c r="V46" s="17">
        <v>47865</v>
      </c>
      <c r="W46" s="8" t="s">
        <v>36</v>
      </c>
      <c r="X46" s="8"/>
      <c r="Y46" s="8" t="s">
        <v>37</v>
      </c>
      <c r="Z46" s="8"/>
      <c r="AA46" s="8"/>
      <c r="AB46" s="19"/>
    </row>
    <row r="47" s="2" customFormat="true" ht="50" customHeight="true" spans="1:28">
      <c r="A47" s="11" t="s">
        <v>182</v>
      </c>
      <c r="B47" s="8" t="s">
        <v>29</v>
      </c>
      <c r="C47" s="12" t="s">
        <v>183</v>
      </c>
      <c r="D47" s="10"/>
      <c r="E47" s="10"/>
      <c r="F47" s="10"/>
      <c r="G47" s="10"/>
      <c r="H47" s="10"/>
      <c r="I47" s="14" t="s">
        <v>184</v>
      </c>
      <c r="J47" s="10"/>
      <c r="K47" s="10"/>
      <c r="L47" s="10"/>
      <c r="M47" s="10"/>
      <c r="N47" s="8" t="s">
        <v>32</v>
      </c>
      <c r="O47" s="11" t="s">
        <v>187</v>
      </c>
      <c r="P47" s="8" t="s">
        <v>34</v>
      </c>
      <c r="Q47" s="8" t="s">
        <v>32</v>
      </c>
      <c r="R47" s="11" t="s">
        <v>187</v>
      </c>
      <c r="S47" s="11" t="s">
        <v>188</v>
      </c>
      <c r="T47" s="17">
        <v>46127</v>
      </c>
      <c r="U47" s="18">
        <f t="shared" si="1"/>
        <v>46040</v>
      </c>
      <c r="V47" s="17">
        <v>47865</v>
      </c>
      <c r="W47" s="8" t="s">
        <v>36</v>
      </c>
      <c r="X47" s="8"/>
      <c r="Y47" s="8" t="s">
        <v>37</v>
      </c>
      <c r="Z47" s="8"/>
      <c r="AA47" s="8"/>
      <c r="AB47" s="19"/>
    </row>
    <row r="48" s="2" customFormat="true" ht="50" customHeight="true" spans="1:28">
      <c r="A48" s="11" t="s">
        <v>189</v>
      </c>
      <c r="B48" s="8" t="s">
        <v>29</v>
      </c>
      <c r="C48" s="12" t="s">
        <v>190</v>
      </c>
      <c r="D48" s="10"/>
      <c r="E48" s="10"/>
      <c r="F48" s="10"/>
      <c r="G48" s="10"/>
      <c r="H48" s="10"/>
      <c r="I48" s="14" t="s">
        <v>191</v>
      </c>
      <c r="J48" s="10"/>
      <c r="K48" s="10"/>
      <c r="L48" s="10"/>
      <c r="M48" s="10"/>
      <c r="N48" s="8" t="s">
        <v>32</v>
      </c>
      <c r="O48" s="11" t="s">
        <v>192</v>
      </c>
      <c r="P48" s="8" t="s">
        <v>34</v>
      </c>
      <c r="Q48" s="8" t="s">
        <v>32</v>
      </c>
      <c r="R48" s="11" t="s">
        <v>192</v>
      </c>
      <c r="S48" s="11" t="s">
        <v>193</v>
      </c>
      <c r="T48" s="17">
        <v>46127</v>
      </c>
      <c r="U48" s="18">
        <f t="shared" si="1"/>
        <v>45825</v>
      </c>
      <c r="V48" s="17">
        <v>47650</v>
      </c>
      <c r="W48" s="8" t="s">
        <v>36</v>
      </c>
      <c r="X48" s="8"/>
      <c r="Y48" s="8" t="s">
        <v>37</v>
      </c>
      <c r="Z48" s="8"/>
      <c r="AA48" s="8"/>
      <c r="AB48" s="19"/>
    </row>
    <row r="49" s="2" customFormat="true" ht="50" customHeight="true" spans="1:28">
      <c r="A49" s="11" t="s">
        <v>189</v>
      </c>
      <c r="B49" s="8" t="s">
        <v>29</v>
      </c>
      <c r="C49" s="12" t="s">
        <v>190</v>
      </c>
      <c r="D49" s="10"/>
      <c r="E49" s="10"/>
      <c r="F49" s="10"/>
      <c r="G49" s="10"/>
      <c r="H49" s="10"/>
      <c r="I49" s="14" t="s">
        <v>191</v>
      </c>
      <c r="J49" s="10"/>
      <c r="K49" s="10"/>
      <c r="L49" s="10"/>
      <c r="M49" s="10"/>
      <c r="N49" s="8" t="s">
        <v>32</v>
      </c>
      <c r="O49" s="11" t="s">
        <v>194</v>
      </c>
      <c r="P49" s="8" t="s">
        <v>34</v>
      </c>
      <c r="Q49" s="8" t="s">
        <v>32</v>
      </c>
      <c r="R49" s="11" t="s">
        <v>194</v>
      </c>
      <c r="S49" s="11" t="s">
        <v>195</v>
      </c>
      <c r="T49" s="17">
        <v>46127</v>
      </c>
      <c r="U49" s="18">
        <f t="shared" si="1"/>
        <v>44398</v>
      </c>
      <c r="V49" s="17">
        <v>46223</v>
      </c>
      <c r="W49" s="8" t="s">
        <v>36</v>
      </c>
      <c r="X49" s="8"/>
      <c r="Y49" s="8" t="s">
        <v>37</v>
      </c>
      <c r="Z49" s="8"/>
      <c r="AA49" s="8"/>
      <c r="AB49" s="19"/>
    </row>
    <row r="50" spans="12:16">
      <c r="L50" s="15"/>
      <c r="M50" s="15"/>
      <c r="N50" s="15"/>
      <c r="O50" s="15"/>
      <c r="P50" s="15"/>
    </row>
  </sheetData>
  <dataValidations count="34">
    <dataValidation allowBlank="1" showInputMessage="1" showErrorMessage="1" promptTitle="许可机关统一社会信用代码" prompt="1．必填&#10;2．按照统一社会信用代码规则校验&#10;3．若该字段为空，会作为疑问数据进入确认库，需上报单位进行核实确认" sqref="X2:X49 AA2:AA49"/>
    <dataValidation allowBlank="1" showInputMessage="1" showErrorMessage="1" promptTitle="数据来源单位" prompt="必填" sqref="W2:W49 Z2:Z49"/>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33:F1048576">
      <formula1>15</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50:C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0:B1048576">
      <formula1>"法人及非法人组织,自然人,个体工商户"</formula1>
    </dataValidation>
    <dataValidation type="list" allowBlank="1" showInputMessage="1" showErrorMessage="1" promptTitle="行政相对人类别" prompt="必填(下拉选择其中一项)" sqref="B2:B49">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0:AA1048576">
      <formula1>18</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33:H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0:Z1048576">
      <formula1>1</formula1>
    </dataValidation>
    <dataValidation type="list" allowBlank="1" showInputMessage="1" showErrorMessage="1" promptTitle="当前状态" prompt="1的含义为有效&#10;2的含义为无效" sqref="Y1 Y5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0:W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3:L49 L51:L1048576">
      <formula1>"身份证,护照号,港澳居民来往内地通行证,台湾居民来往大陆通行证,外国人永久居留身份证"</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33:J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50:I1048576 K3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3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1:P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0:A1048576">
      <formula1>1</formula1>
      <formula2>1000</formula2>
    </dataValidation>
    <dataValidation type="list" allowBlank="1" showInputMessage="1" showErrorMessage="1" promptTitle="当前状态" prompt="必填(下拉选择其中一项)&#10;注：(1-有效；2-无效)" sqref="Y2:Y49">
      <formula1>"1,2"</formula1>
    </dataValidation>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0:V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3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1: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50:S1048576">
      <formula1>1</formula1>
      <formula2>4000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T50:T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33:E1048576">
      <formula1>9</formula1>
      <formula2>10</formula2>
    </dataValidation>
    <dataValidation allowBlank="1" showInputMessage="1" showErrorMessage="1" promptTitle="备注" prompt="选填项，填写其他需要补充的信息" sqref="AB1 AB50:AB1048576"/>
    <dataValidation allowBlank="1" showInputMessage="1" showErrorMessage="1" promptTitle="许可证书名称" prompt="选填项，填写行政许可证书名称，例如“煤矿生产许可证”" sqref="Q1 Q50:Q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1:N1048576">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R1 R50:R1048576"/>
    <dataValidation type="textLength" operator="between" allowBlank="1" showInputMessage="1" showErrorMessage="1" promptTitle="证件号码" prompt="涉及自然人时此项为必填项，涉及法人及非法人组织、个体工商户时此项为空白" sqref="M1 M33:M49 M51:M1048576">
      <formula1>15</formula1>
      <formula2>18</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0:U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WPS_1676877832</cp:lastModifiedBy>
  <dcterms:created xsi:type="dcterms:W3CDTF">2006-09-23T16:00:00Z</dcterms:created>
  <dcterms:modified xsi:type="dcterms:W3CDTF">2026-04-23T08:42:01Z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ECBA38F2F5144139ADECD2A38D7C9D1C_13</vt:lpwstr>
  </property>
  <property fmtid="{D5CDD505-2E9C-101B-9397-08002B2CF9AE}" pid="4" name="CalculationRule">
    <vt:i4>0</vt:i4>
  </property>
</Properties>
</file>